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Tabelle1" sheetId="1" r:id="rId1"/>
  </sheets>
  <calcPr calcId="152511"/>
</workbook>
</file>

<file path=xl/calcChain.xml><?xml version="1.0" encoding="utf-8"?>
<calcChain xmlns="http://schemas.openxmlformats.org/spreadsheetml/2006/main">
  <c r="I89" i="1" l="1" a="1"/>
  <c r="I89" i="1"/>
  <c r="I88" i="1" a="1"/>
  <c r="I88" i="1" s="1"/>
  <c r="I87" i="1" a="1"/>
  <c r="I87" i="1"/>
  <c r="I86" i="1" a="1"/>
  <c r="I86" i="1" s="1"/>
  <c r="I85" i="1" a="1"/>
  <c r="I85" i="1"/>
  <c r="I84" i="1" a="1"/>
  <c r="I84" i="1" s="1"/>
  <c r="I83" i="1" a="1"/>
  <c r="I83" i="1"/>
  <c r="I82" i="1" a="1"/>
  <c r="I82" i="1" s="1"/>
  <c r="I81" i="1" a="1"/>
  <c r="I81" i="1"/>
  <c r="I80" i="1" a="1"/>
  <c r="I80" i="1" s="1"/>
  <c r="I79" i="1" a="1"/>
  <c r="I79" i="1"/>
  <c r="I78" i="1" a="1"/>
  <c r="I78" i="1" s="1"/>
  <c r="I77" i="1" a="1"/>
  <c r="I77" i="1"/>
  <c r="I76" i="1" a="1"/>
  <c r="I76" i="1" s="1"/>
  <c r="I75" i="1" a="1"/>
  <c r="I75" i="1"/>
  <c r="I74" i="1" a="1"/>
  <c r="I74" i="1" s="1"/>
  <c r="I73" i="1" a="1"/>
  <c r="I73" i="1"/>
  <c r="I72" i="1" a="1"/>
  <c r="I72" i="1" s="1"/>
  <c r="I71" i="1" a="1"/>
  <c r="I71" i="1"/>
  <c r="I70" i="1" a="1"/>
  <c r="I70" i="1" s="1"/>
  <c r="I69" i="1" a="1"/>
  <c r="I69" i="1"/>
  <c r="I68" i="1" a="1"/>
  <c r="I68" i="1" s="1"/>
  <c r="I67" i="1" a="1"/>
  <c r="I67" i="1"/>
  <c r="I66" i="1" a="1"/>
  <c r="I66" i="1" s="1"/>
  <c r="I65" i="1" a="1"/>
  <c r="I65" i="1"/>
  <c r="I64" i="1" a="1"/>
  <c r="I64" i="1" s="1"/>
  <c r="I63" i="1" a="1"/>
  <c r="I63" i="1"/>
  <c r="I62" i="1" a="1"/>
  <c r="I62" i="1" s="1"/>
  <c r="I61" i="1" a="1"/>
  <c r="I61" i="1"/>
  <c r="I60" i="1" a="1"/>
  <c r="I60" i="1" s="1"/>
  <c r="I59" i="1" a="1"/>
  <c r="I59" i="1"/>
  <c r="I58" i="1" a="1"/>
  <c r="I58" i="1" s="1"/>
  <c r="I57" i="1" a="1"/>
  <c r="I57" i="1"/>
  <c r="I56" i="1" a="1"/>
  <c r="I56" i="1" s="1"/>
  <c r="I55" i="1" a="1"/>
  <c r="I55" i="1"/>
  <c r="I54" i="1" a="1"/>
  <c r="I54" i="1" s="1"/>
  <c r="I53" i="1" a="1"/>
  <c r="I53" i="1"/>
  <c r="I52" i="1" a="1"/>
  <c r="I52" i="1" s="1"/>
  <c r="I51" i="1" a="1"/>
  <c r="I51" i="1"/>
  <c r="I50" i="1" a="1"/>
  <c r="I50" i="1" s="1"/>
  <c r="I49" i="1" a="1"/>
  <c r="I49" i="1"/>
  <c r="I48" i="1" a="1"/>
  <c r="I48" i="1" s="1"/>
  <c r="I47" i="1" a="1"/>
  <c r="I47" i="1"/>
  <c r="I46" i="1" a="1"/>
  <c r="I46" i="1" s="1"/>
  <c r="I45" i="1" a="1"/>
  <c r="I45" i="1"/>
  <c r="I44" i="1" a="1"/>
  <c r="I44" i="1" s="1"/>
  <c r="I43" i="1" a="1"/>
  <c r="I43" i="1"/>
  <c r="I42" i="1" a="1"/>
  <c r="I42" i="1" s="1"/>
  <c r="I41" i="1" a="1"/>
  <c r="I41" i="1"/>
  <c r="I40" i="1" a="1"/>
  <c r="I40" i="1" s="1"/>
  <c r="I39" i="1" a="1"/>
  <c r="I39" i="1"/>
  <c r="I38" i="1" a="1"/>
  <c r="I38" i="1" s="1"/>
  <c r="I37" i="1" a="1"/>
  <c r="I37" i="1"/>
  <c r="I36" i="1" a="1"/>
  <c r="I36" i="1" s="1"/>
  <c r="I35" i="1" a="1"/>
  <c r="I35" i="1"/>
  <c r="I34" i="1" a="1"/>
  <c r="I34" i="1" s="1"/>
  <c r="I33" i="1" a="1"/>
  <c r="I33" i="1"/>
  <c r="I32" i="1" a="1"/>
  <c r="I32" i="1" s="1"/>
  <c r="I31" i="1" a="1"/>
  <c r="I31" i="1"/>
  <c r="I30" i="1" a="1"/>
  <c r="I30" i="1" s="1"/>
  <c r="I29" i="1" a="1"/>
  <c r="I29" i="1"/>
  <c r="I28" i="1" a="1"/>
  <c r="I28" i="1" s="1"/>
  <c r="I27" i="1" a="1"/>
  <c r="I27" i="1"/>
  <c r="I26" i="1" a="1"/>
  <c r="I26" i="1" s="1"/>
  <c r="I25" i="1" a="1"/>
  <c r="I25" i="1"/>
  <c r="I24" i="1" a="1"/>
  <c r="I24" i="1" s="1"/>
  <c r="I23" i="1" a="1"/>
  <c r="I23" i="1"/>
  <c r="I22" i="1" a="1"/>
  <c r="I22" i="1" s="1"/>
  <c r="I21" i="1" a="1"/>
  <c r="I21" i="1"/>
  <c r="I20" i="1" a="1"/>
  <c r="I20" i="1" s="1"/>
  <c r="I19" i="1" a="1"/>
  <c r="I19" i="1"/>
  <c r="I18" i="1" a="1"/>
  <c r="I18" i="1" s="1"/>
  <c r="I17" i="1" a="1"/>
  <c r="I17" i="1"/>
  <c r="I16" i="1" a="1"/>
  <c r="I16" i="1" s="1"/>
  <c r="I15" i="1" a="1"/>
  <c r="I15" i="1"/>
  <c r="I14" i="1" a="1"/>
  <c r="I14" i="1" s="1"/>
  <c r="I13" i="1" a="1"/>
  <c r="I13" i="1"/>
  <c r="I12" i="1" a="1"/>
  <c r="I12" i="1" s="1"/>
  <c r="I11" i="1" a="1"/>
  <c r="I11" i="1"/>
  <c r="I10" i="1" a="1"/>
  <c r="I10" i="1" s="1"/>
  <c r="I9" i="1" a="1"/>
  <c r="I9" i="1"/>
  <c r="I8" i="1" a="1"/>
  <c r="I8" i="1" s="1"/>
  <c r="I7" i="1" a="1"/>
  <c r="I7" i="1"/>
  <c r="I6" i="1" a="1"/>
  <c r="I6" i="1" s="1"/>
  <c r="I5" i="1" a="1"/>
  <c r="I5" i="1"/>
  <c r="I4" i="1" a="1"/>
  <c r="I4" i="1" s="1"/>
  <c r="I1" i="1" s="1" a="1"/>
  <c r="I1" i="1" s="1"/>
  <c r="I3" i="1" a="1"/>
  <c r="I3" i="1"/>
  <c r="G1" i="1" a="1"/>
  <c r="G1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<sst xmlns="http://schemas.openxmlformats.org/spreadsheetml/2006/main" count="357" uniqueCount="108">
  <si>
    <t>Photo</t>
  </si>
  <si>
    <t>Article-No.</t>
  </si>
  <si>
    <t>EAN</t>
  </si>
  <si>
    <t>Model</t>
  </si>
  <si>
    <t>Brand</t>
  </si>
  <si>
    <t>Size</t>
  </si>
  <si>
    <t>Qty.</t>
  </si>
  <si>
    <t>RRP</t>
  </si>
  <si>
    <t>RRP Total</t>
  </si>
  <si>
    <t>CN8490-012</t>
  </si>
  <si>
    <t>00197860867314</t>
  </si>
  <si>
    <t>Nike Air Max 90</t>
  </si>
  <si>
    <t>Nike</t>
  </si>
  <si>
    <t>00197860866263</t>
  </si>
  <si>
    <t>00197860865839</t>
  </si>
  <si>
    <t>00197860866201</t>
  </si>
  <si>
    <t>00197860867345</t>
  </si>
  <si>
    <t>00197860867482</t>
  </si>
  <si>
    <t>00197860866638</t>
  </si>
  <si>
    <t>00197860865730</t>
  </si>
  <si>
    <t>00197860867277</t>
  </si>
  <si>
    <t>00197860866065</t>
  </si>
  <si>
    <t>00197860866089</t>
  </si>
  <si>
    <t>00197860866423</t>
  </si>
  <si>
    <t>00197860867130</t>
  </si>
  <si>
    <t>00197860867192</t>
  </si>
  <si>
    <t>00197860866379</t>
  </si>
  <si>
    <t>00197860867543</t>
  </si>
  <si>
    <t>AH8050-303</t>
  </si>
  <si>
    <t>00197596178487</t>
  </si>
  <si>
    <t>Nike Air Max 270</t>
  </si>
  <si>
    <t>00197596755725</t>
  </si>
  <si>
    <t>00197598607060</t>
  </si>
  <si>
    <t>00197598554814</t>
  </si>
  <si>
    <t>00197596133783</t>
  </si>
  <si>
    <t>00197596131345</t>
  </si>
  <si>
    <t>00197596139051</t>
  </si>
  <si>
    <t>00197596955958</t>
  </si>
  <si>
    <t>00197596233261</t>
  </si>
  <si>
    <t>00197596795417</t>
  </si>
  <si>
    <t>00197596350968</t>
  </si>
  <si>
    <t>00197596364590</t>
  </si>
  <si>
    <t>00197596304954</t>
  </si>
  <si>
    <t>00197598575581</t>
  </si>
  <si>
    <t>DM0029-107</t>
  </si>
  <si>
    <t>00197599560937</t>
  </si>
  <si>
    <t>00197596457445</t>
  </si>
  <si>
    <t>00197596991734</t>
  </si>
  <si>
    <t>00197596969429</t>
  </si>
  <si>
    <t>00197596711448</t>
  </si>
  <si>
    <t>00197596984422</t>
  </si>
  <si>
    <t>00197596899412</t>
  </si>
  <si>
    <t>00197596126938</t>
  </si>
  <si>
    <t>00197598613771</t>
  </si>
  <si>
    <t>00197598754986</t>
  </si>
  <si>
    <t>00197596836448</t>
  </si>
  <si>
    <t>00197596942125</t>
  </si>
  <si>
    <t>DM0032-010</t>
  </si>
  <si>
    <t>00197596393675</t>
  </si>
  <si>
    <t>Nike Air Max Plus</t>
  </si>
  <si>
    <t>00197598616116</t>
  </si>
  <si>
    <t>00197596128918</t>
  </si>
  <si>
    <t>00197599280989</t>
  </si>
  <si>
    <t>00197599432098</t>
  </si>
  <si>
    <t>00197596285222</t>
  </si>
  <si>
    <t>00197596643640</t>
  </si>
  <si>
    <t>00197596536829</t>
  </si>
  <si>
    <t>FD4290-401</t>
  </si>
  <si>
    <t>00197596163896</t>
  </si>
  <si>
    <t>Nike Air Max Plus Drift</t>
  </si>
  <si>
    <t>00197596186543</t>
  </si>
  <si>
    <t>00197596218657</t>
  </si>
  <si>
    <t>00197596822182</t>
  </si>
  <si>
    <t>00197598792117</t>
  </si>
  <si>
    <t>00197596527797</t>
  </si>
  <si>
    <t>00197598576571</t>
  </si>
  <si>
    <t>00197596688375</t>
  </si>
  <si>
    <t>00197598608890</t>
  </si>
  <si>
    <t>00197596197891</t>
  </si>
  <si>
    <t>00197599557807</t>
  </si>
  <si>
    <t>HM0956-001</t>
  </si>
  <si>
    <t>00197599073222</t>
  </si>
  <si>
    <t>00197599073727</t>
  </si>
  <si>
    <t>00197599073147</t>
  </si>
  <si>
    <t>00197599071037</t>
  </si>
  <si>
    <t>00197599074069</t>
  </si>
  <si>
    <t>00197599069461</t>
  </si>
  <si>
    <t>00197599074793</t>
  </si>
  <si>
    <t>00197599069256</t>
  </si>
  <si>
    <t>00197599070498</t>
  </si>
  <si>
    <t>00197599070009</t>
  </si>
  <si>
    <t>00197599070542</t>
  </si>
  <si>
    <t>00197599073246</t>
  </si>
  <si>
    <t>00197599069980</t>
  </si>
  <si>
    <t>FN6958-101</t>
  </si>
  <si>
    <t>00197593622631</t>
  </si>
  <si>
    <t>00197593626837</t>
  </si>
  <si>
    <t>00197593653000</t>
  </si>
  <si>
    <t>00197593624932</t>
  </si>
  <si>
    <t>00197593627858</t>
  </si>
  <si>
    <t>00197593654724</t>
  </si>
  <si>
    <t>00197593649003</t>
  </si>
  <si>
    <t>00197593622495</t>
  </si>
  <si>
    <t>00197593623997</t>
  </si>
  <si>
    <t>00197593641328</t>
  </si>
  <si>
    <t>00197593630339</t>
  </si>
  <si>
    <t>00197593657121</t>
  </si>
  <si>
    <t>00197593652805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</si>
</sst>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€ &quot;;&quot;-&quot;* #,##0.00&quot; € &quot;;&quot; &quot;* &quot;-&quot;??&quot; € &quot;"/>
    <numFmt numFmtId="165" formatCode="[$€-2]\ #,##0.00"/>
  </numFmts>
  <fonts count="4">
    <font>
      <sz val="11"/>
      <color indexed="8"/>
      <name val="Aptos Narrow"/>
    </font>
    <font>
      <b/>
      <sz val="11"/>
      <color indexed="8"/>
      <name val="Aptos Narrow"/>
    </font>
    <font>
      <b/>
      <sz val="10"/>
      <color indexed="8"/>
      <name val="Aptos Narrow"/>
    </font>
    <font>
      <sz val="10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F9E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238125</xdr:rowOff>
    </xdr:from>
    <xdr:to>
      <xdr:col>0</xdr:col>
      <xdr:colOff>723900</xdr:colOff>
      <xdr:row>18</xdr:row>
      <xdr:rowOff>598794</xdr:rowOff>
    </xdr:to>
    <xdr:pic>
      <xdr:nvPicPr>
        <xdr:cNvPr id="2" name="Grafik 64" descr="Grafik 6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66675" y="15401925"/>
          <a:ext cx="657225" cy="3606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19</xdr:row>
      <xdr:rowOff>285750</xdr:rowOff>
    </xdr:from>
    <xdr:to>
      <xdr:col>0</xdr:col>
      <xdr:colOff>704850</xdr:colOff>
      <xdr:row>19</xdr:row>
      <xdr:rowOff>640069</xdr:rowOff>
    </xdr:to>
    <xdr:pic>
      <xdr:nvPicPr>
        <xdr:cNvPr id="3" name="Grafik 65" descr="Grafik 65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47625" y="16373475"/>
          <a:ext cx="657225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20</xdr:row>
      <xdr:rowOff>257175</xdr:rowOff>
    </xdr:from>
    <xdr:to>
      <xdr:col>0</xdr:col>
      <xdr:colOff>723900</xdr:colOff>
      <xdr:row>20</xdr:row>
      <xdr:rowOff>617844</xdr:rowOff>
    </xdr:to>
    <xdr:pic>
      <xdr:nvPicPr>
        <xdr:cNvPr id="4" name="Grafik 66" descr="Grafik 66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66675" y="17268825"/>
          <a:ext cx="657225" cy="3606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21</xdr:row>
      <xdr:rowOff>247650</xdr:rowOff>
    </xdr:from>
    <xdr:to>
      <xdr:col>0</xdr:col>
      <xdr:colOff>723900</xdr:colOff>
      <xdr:row>21</xdr:row>
      <xdr:rowOff>601969</xdr:rowOff>
    </xdr:to>
    <xdr:pic>
      <xdr:nvPicPr>
        <xdr:cNvPr id="5" name="Grafik 67" descr="Grafik 67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66675" y="18183225"/>
          <a:ext cx="657225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22</xdr:row>
      <xdr:rowOff>219075</xdr:rowOff>
    </xdr:from>
    <xdr:to>
      <xdr:col>0</xdr:col>
      <xdr:colOff>711200</xdr:colOff>
      <xdr:row>22</xdr:row>
      <xdr:rowOff>615950</xdr:rowOff>
    </xdr:to>
    <xdr:pic>
      <xdr:nvPicPr>
        <xdr:cNvPr id="6" name="Grafik 68" descr="Grafik 68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57150" y="19078575"/>
          <a:ext cx="654050" cy="3968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23</xdr:row>
      <xdr:rowOff>285750</xdr:rowOff>
    </xdr:from>
    <xdr:to>
      <xdr:col>0</xdr:col>
      <xdr:colOff>723900</xdr:colOff>
      <xdr:row>23</xdr:row>
      <xdr:rowOff>640069</xdr:rowOff>
    </xdr:to>
    <xdr:pic>
      <xdr:nvPicPr>
        <xdr:cNvPr id="7" name="Grafik 69" descr="Grafik 69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66675" y="20069175"/>
          <a:ext cx="657225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24</xdr:row>
      <xdr:rowOff>247650</xdr:rowOff>
    </xdr:from>
    <xdr:to>
      <xdr:col>0</xdr:col>
      <xdr:colOff>711200</xdr:colOff>
      <xdr:row>24</xdr:row>
      <xdr:rowOff>601969</xdr:rowOff>
    </xdr:to>
    <xdr:pic>
      <xdr:nvPicPr>
        <xdr:cNvPr id="8" name="Grafik 70" descr="Grafik 70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57150" y="20955000"/>
          <a:ext cx="654050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76200</xdr:colOff>
      <xdr:row>25</xdr:row>
      <xdr:rowOff>238125</xdr:rowOff>
    </xdr:from>
    <xdr:to>
      <xdr:col>0</xdr:col>
      <xdr:colOff>730250</xdr:colOff>
      <xdr:row>25</xdr:row>
      <xdr:rowOff>598794</xdr:rowOff>
    </xdr:to>
    <xdr:pic>
      <xdr:nvPicPr>
        <xdr:cNvPr id="9" name="Grafik 71" descr="Grafik 7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76200" y="21869400"/>
          <a:ext cx="654050" cy="3606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95250</xdr:colOff>
      <xdr:row>26</xdr:row>
      <xdr:rowOff>257175</xdr:rowOff>
    </xdr:from>
    <xdr:to>
      <xdr:col>0</xdr:col>
      <xdr:colOff>749300</xdr:colOff>
      <xdr:row>26</xdr:row>
      <xdr:rowOff>617844</xdr:rowOff>
    </xdr:to>
    <xdr:pic>
      <xdr:nvPicPr>
        <xdr:cNvPr id="10" name="Grafik 72" descr="Grafik 7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95250" y="22812375"/>
          <a:ext cx="654050" cy="3606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27</xdr:row>
      <xdr:rowOff>285750</xdr:rowOff>
    </xdr:from>
    <xdr:to>
      <xdr:col>0</xdr:col>
      <xdr:colOff>711200</xdr:colOff>
      <xdr:row>27</xdr:row>
      <xdr:rowOff>640069</xdr:rowOff>
    </xdr:to>
    <xdr:pic>
      <xdr:nvPicPr>
        <xdr:cNvPr id="11" name="Grafik 73" descr="Grafik 73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57150" y="23764875"/>
          <a:ext cx="654050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28</xdr:row>
      <xdr:rowOff>276225</xdr:rowOff>
    </xdr:from>
    <xdr:to>
      <xdr:col>0</xdr:col>
      <xdr:colOff>723900</xdr:colOff>
      <xdr:row>28</xdr:row>
      <xdr:rowOff>636894</xdr:rowOff>
    </xdr:to>
    <xdr:pic>
      <xdr:nvPicPr>
        <xdr:cNvPr id="12" name="Grafik 74" descr="Grafik 7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66675" y="24679275"/>
          <a:ext cx="657225" cy="3606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29</xdr:row>
      <xdr:rowOff>276225</xdr:rowOff>
    </xdr:from>
    <xdr:to>
      <xdr:col>0</xdr:col>
      <xdr:colOff>711200</xdr:colOff>
      <xdr:row>29</xdr:row>
      <xdr:rowOff>636894</xdr:rowOff>
    </xdr:to>
    <xdr:pic>
      <xdr:nvPicPr>
        <xdr:cNvPr id="13" name="Grafik 75" descr="Grafik 75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57150" y="25603200"/>
          <a:ext cx="654050" cy="3606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30</xdr:row>
      <xdr:rowOff>209550</xdr:rowOff>
    </xdr:from>
    <xdr:to>
      <xdr:col>0</xdr:col>
      <xdr:colOff>711200</xdr:colOff>
      <xdr:row>30</xdr:row>
      <xdr:rowOff>563869</xdr:rowOff>
    </xdr:to>
    <xdr:pic>
      <xdr:nvPicPr>
        <xdr:cNvPr id="14" name="Grafik 76" descr="Grafik 76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57150" y="26460450"/>
          <a:ext cx="654050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31</xdr:row>
      <xdr:rowOff>209550</xdr:rowOff>
    </xdr:from>
    <xdr:to>
      <xdr:col>0</xdr:col>
      <xdr:colOff>723900</xdr:colOff>
      <xdr:row>31</xdr:row>
      <xdr:rowOff>563869</xdr:rowOff>
    </xdr:to>
    <xdr:pic>
      <xdr:nvPicPr>
        <xdr:cNvPr id="15" name="Grafik 77" descr="Grafik 77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66675" y="27384375"/>
          <a:ext cx="657225" cy="35432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9525</xdr:colOff>
      <xdr:row>5</xdr:row>
      <xdr:rowOff>180973</xdr:rowOff>
    </xdr:from>
    <xdr:to>
      <xdr:col>0</xdr:col>
      <xdr:colOff>810336</xdr:colOff>
      <xdr:row>5</xdr:row>
      <xdr:rowOff>571498</xdr:rowOff>
    </xdr:to>
    <xdr:pic>
      <xdr:nvPicPr>
        <xdr:cNvPr id="16" name="Grafik 78" descr="Grafik 78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5" y="3333748"/>
          <a:ext cx="800811" cy="3905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</xdr:row>
      <xdr:rowOff>266700</xdr:rowOff>
    </xdr:from>
    <xdr:to>
      <xdr:col>0</xdr:col>
      <xdr:colOff>797635</xdr:colOff>
      <xdr:row>6</xdr:row>
      <xdr:rowOff>654050</xdr:rowOff>
    </xdr:to>
    <xdr:pic>
      <xdr:nvPicPr>
        <xdr:cNvPr id="17" name="Grafik 79" descr="Grafik 7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4343400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7</xdr:row>
      <xdr:rowOff>209550</xdr:rowOff>
    </xdr:from>
    <xdr:to>
      <xdr:col>0</xdr:col>
      <xdr:colOff>810335</xdr:colOff>
      <xdr:row>7</xdr:row>
      <xdr:rowOff>596900</xdr:rowOff>
    </xdr:to>
    <xdr:pic>
      <xdr:nvPicPr>
        <xdr:cNvPr id="18" name="Grafik 80" descr="Grafik 8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521017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8</xdr:row>
      <xdr:rowOff>190500</xdr:rowOff>
    </xdr:from>
    <xdr:to>
      <xdr:col>0</xdr:col>
      <xdr:colOff>810335</xdr:colOff>
      <xdr:row>8</xdr:row>
      <xdr:rowOff>577850</xdr:rowOff>
    </xdr:to>
    <xdr:pic>
      <xdr:nvPicPr>
        <xdr:cNvPr id="19" name="Grafik 81" descr="Grafik 8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611505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9</xdr:row>
      <xdr:rowOff>209550</xdr:rowOff>
    </xdr:from>
    <xdr:to>
      <xdr:col>0</xdr:col>
      <xdr:colOff>835735</xdr:colOff>
      <xdr:row>9</xdr:row>
      <xdr:rowOff>596900</xdr:rowOff>
    </xdr:to>
    <xdr:pic>
      <xdr:nvPicPr>
        <xdr:cNvPr id="20" name="Grafik 82" descr="Grafik 82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38100" y="705802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10</xdr:row>
      <xdr:rowOff>247650</xdr:rowOff>
    </xdr:from>
    <xdr:to>
      <xdr:col>0</xdr:col>
      <xdr:colOff>848435</xdr:colOff>
      <xdr:row>10</xdr:row>
      <xdr:rowOff>635000</xdr:rowOff>
    </xdr:to>
    <xdr:pic>
      <xdr:nvPicPr>
        <xdr:cNvPr id="21" name="Grafik 83" descr="Grafik 83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802005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11</xdr:row>
      <xdr:rowOff>228600</xdr:rowOff>
    </xdr:from>
    <xdr:to>
      <xdr:col>0</xdr:col>
      <xdr:colOff>848435</xdr:colOff>
      <xdr:row>11</xdr:row>
      <xdr:rowOff>615950</xdr:rowOff>
    </xdr:to>
    <xdr:pic>
      <xdr:nvPicPr>
        <xdr:cNvPr id="22" name="Grafik 84" descr="Grafik 8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892492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12</xdr:row>
      <xdr:rowOff>238125</xdr:rowOff>
    </xdr:from>
    <xdr:to>
      <xdr:col>0</xdr:col>
      <xdr:colOff>848435</xdr:colOff>
      <xdr:row>12</xdr:row>
      <xdr:rowOff>628650</xdr:rowOff>
    </xdr:to>
    <xdr:pic>
      <xdr:nvPicPr>
        <xdr:cNvPr id="23" name="Grafik 85" descr="Grafik 8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9858374"/>
          <a:ext cx="800811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13</xdr:row>
      <xdr:rowOff>209550</xdr:rowOff>
    </xdr:from>
    <xdr:to>
      <xdr:col>0</xdr:col>
      <xdr:colOff>835735</xdr:colOff>
      <xdr:row>13</xdr:row>
      <xdr:rowOff>596900</xdr:rowOff>
    </xdr:to>
    <xdr:pic>
      <xdr:nvPicPr>
        <xdr:cNvPr id="24" name="Grafik 86" descr="Grafik 86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38100" y="1075372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14</xdr:row>
      <xdr:rowOff>238125</xdr:rowOff>
    </xdr:from>
    <xdr:to>
      <xdr:col>0</xdr:col>
      <xdr:colOff>816685</xdr:colOff>
      <xdr:row>14</xdr:row>
      <xdr:rowOff>628650</xdr:rowOff>
    </xdr:to>
    <xdr:pic>
      <xdr:nvPicPr>
        <xdr:cNvPr id="25" name="Grafik 87" descr="Grafik 87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1170622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15</xdr:row>
      <xdr:rowOff>247650</xdr:rowOff>
    </xdr:from>
    <xdr:to>
      <xdr:col>0</xdr:col>
      <xdr:colOff>816685</xdr:colOff>
      <xdr:row>15</xdr:row>
      <xdr:rowOff>635000</xdr:rowOff>
    </xdr:to>
    <xdr:pic>
      <xdr:nvPicPr>
        <xdr:cNvPr id="26" name="Grafik 88" descr="Grafik 88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1263967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16</xdr:row>
      <xdr:rowOff>238125</xdr:rowOff>
    </xdr:from>
    <xdr:to>
      <xdr:col>0</xdr:col>
      <xdr:colOff>816685</xdr:colOff>
      <xdr:row>16</xdr:row>
      <xdr:rowOff>628650</xdr:rowOff>
    </xdr:to>
    <xdr:pic>
      <xdr:nvPicPr>
        <xdr:cNvPr id="27" name="Grafik 89" descr="Grafik 8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1355407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17</xdr:row>
      <xdr:rowOff>161925</xdr:rowOff>
    </xdr:from>
    <xdr:to>
      <xdr:col>0</xdr:col>
      <xdr:colOff>816685</xdr:colOff>
      <xdr:row>17</xdr:row>
      <xdr:rowOff>552450</xdr:rowOff>
    </xdr:to>
    <xdr:pic>
      <xdr:nvPicPr>
        <xdr:cNvPr id="28" name="Grafik 90" descr="Grafik 9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14401799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32</xdr:row>
      <xdr:rowOff>209550</xdr:rowOff>
    </xdr:from>
    <xdr:to>
      <xdr:col>0</xdr:col>
      <xdr:colOff>816685</xdr:colOff>
      <xdr:row>32</xdr:row>
      <xdr:rowOff>596900</xdr:rowOff>
    </xdr:to>
    <xdr:pic>
      <xdr:nvPicPr>
        <xdr:cNvPr id="29" name="Grafik 91" descr="Grafik 9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28308300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33</xdr:row>
      <xdr:rowOff>200025</xdr:rowOff>
    </xdr:from>
    <xdr:to>
      <xdr:col>0</xdr:col>
      <xdr:colOff>816685</xdr:colOff>
      <xdr:row>33</xdr:row>
      <xdr:rowOff>590550</xdr:rowOff>
    </xdr:to>
    <xdr:pic>
      <xdr:nvPicPr>
        <xdr:cNvPr id="30" name="Grafik 92" descr="Grafik 92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29222699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34</xdr:row>
      <xdr:rowOff>190500</xdr:rowOff>
    </xdr:from>
    <xdr:to>
      <xdr:col>0</xdr:col>
      <xdr:colOff>797635</xdr:colOff>
      <xdr:row>34</xdr:row>
      <xdr:rowOff>577850</xdr:rowOff>
    </xdr:to>
    <xdr:pic>
      <xdr:nvPicPr>
        <xdr:cNvPr id="31" name="Grafik 93" descr="Grafik 93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30137100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28575</xdr:colOff>
      <xdr:row>35</xdr:row>
      <xdr:rowOff>209550</xdr:rowOff>
    </xdr:from>
    <xdr:to>
      <xdr:col>0</xdr:col>
      <xdr:colOff>829385</xdr:colOff>
      <xdr:row>35</xdr:row>
      <xdr:rowOff>596900</xdr:rowOff>
    </xdr:to>
    <xdr:pic>
      <xdr:nvPicPr>
        <xdr:cNvPr id="32" name="Grafik 94" descr="Grafik 9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28575" y="3108007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36</xdr:row>
      <xdr:rowOff>257175</xdr:rowOff>
    </xdr:from>
    <xdr:to>
      <xdr:col>0</xdr:col>
      <xdr:colOff>854785</xdr:colOff>
      <xdr:row>36</xdr:row>
      <xdr:rowOff>647700</xdr:rowOff>
    </xdr:to>
    <xdr:pic>
      <xdr:nvPicPr>
        <xdr:cNvPr id="33" name="Grafik 95" descr="Grafik 9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57150" y="3205162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37</xdr:row>
      <xdr:rowOff>209550</xdr:rowOff>
    </xdr:from>
    <xdr:to>
      <xdr:col>0</xdr:col>
      <xdr:colOff>797635</xdr:colOff>
      <xdr:row>37</xdr:row>
      <xdr:rowOff>596900</xdr:rowOff>
    </xdr:to>
    <xdr:pic>
      <xdr:nvPicPr>
        <xdr:cNvPr id="34" name="Grafik 96" descr="Grafik 96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3292792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38</xdr:row>
      <xdr:rowOff>238125</xdr:rowOff>
    </xdr:from>
    <xdr:to>
      <xdr:col>0</xdr:col>
      <xdr:colOff>810335</xdr:colOff>
      <xdr:row>38</xdr:row>
      <xdr:rowOff>628650</xdr:rowOff>
    </xdr:to>
    <xdr:pic>
      <xdr:nvPicPr>
        <xdr:cNvPr id="35" name="Grafik 97" descr="Grafik 97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33880424"/>
          <a:ext cx="800811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39</xdr:row>
      <xdr:rowOff>266700</xdr:rowOff>
    </xdr:from>
    <xdr:to>
      <xdr:col>0</xdr:col>
      <xdr:colOff>848435</xdr:colOff>
      <xdr:row>39</xdr:row>
      <xdr:rowOff>654050</xdr:rowOff>
    </xdr:to>
    <xdr:pic>
      <xdr:nvPicPr>
        <xdr:cNvPr id="36" name="Grafik 98" descr="Grafik 98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3483292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40</xdr:row>
      <xdr:rowOff>228600</xdr:rowOff>
    </xdr:from>
    <xdr:to>
      <xdr:col>0</xdr:col>
      <xdr:colOff>797635</xdr:colOff>
      <xdr:row>40</xdr:row>
      <xdr:rowOff>615950</xdr:rowOff>
    </xdr:to>
    <xdr:pic>
      <xdr:nvPicPr>
        <xdr:cNvPr id="37" name="Grafik 99" descr="Grafik 9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35718750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41</xdr:row>
      <xdr:rowOff>209550</xdr:rowOff>
    </xdr:from>
    <xdr:to>
      <xdr:col>0</xdr:col>
      <xdr:colOff>810335</xdr:colOff>
      <xdr:row>41</xdr:row>
      <xdr:rowOff>596900</xdr:rowOff>
    </xdr:to>
    <xdr:pic>
      <xdr:nvPicPr>
        <xdr:cNvPr id="38" name="Grafik 100" descr="Grafik 10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3662362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42</xdr:row>
      <xdr:rowOff>142875</xdr:rowOff>
    </xdr:from>
    <xdr:to>
      <xdr:col>0</xdr:col>
      <xdr:colOff>797635</xdr:colOff>
      <xdr:row>42</xdr:row>
      <xdr:rowOff>533400</xdr:rowOff>
    </xdr:to>
    <xdr:pic>
      <xdr:nvPicPr>
        <xdr:cNvPr id="39" name="Grafik 101" descr="Grafik 10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3748087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43</xdr:row>
      <xdr:rowOff>238125</xdr:rowOff>
    </xdr:from>
    <xdr:to>
      <xdr:col>0</xdr:col>
      <xdr:colOff>816685</xdr:colOff>
      <xdr:row>43</xdr:row>
      <xdr:rowOff>628650</xdr:rowOff>
    </xdr:to>
    <xdr:pic>
      <xdr:nvPicPr>
        <xdr:cNvPr id="40" name="Grafik 102" descr="Grafik 102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38500049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76200</xdr:colOff>
      <xdr:row>63</xdr:row>
      <xdr:rowOff>219075</xdr:rowOff>
    </xdr:from>
    <xdr:to>
      <xdr:col>0</xdr:col>
      <xdr:colOff>873835</xdr:colOff>
      <xdr:row>63</xdr:row>
      <xdr:rowOff>609600</xdr:rowOff>
    </xdr:to>
    <xdr:pic>
      <xdr:nvPicPr>
        <xdr:cNvPr id="41" name="Grafik 103" descr="Grafik 103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76200" y="56959499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64</xdr:row>
      <xdr:rowOff>180975</xdr:rowOff>
    </xdr:from>
    <xdr:to>
      <xdr:col>0</xdr:col>
      <xdr:colOff>810335</xdr:colOff>
      <xdr:row>64</xdr:row>
      <xdr:rowOff>571500</xdr:rowOff>
    </xdr:to>
    <xdr:pic>
      <xdr:nvPicPr>
        <xdr:cNvPr id="42" name="Grafik 104" descr="Grafik 10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57845324"/>
          <a:ext cx="800811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65</xdr:row>
      <xdr:rowOff>304800</xdr:rowOff>
    </xdr:from>
    <xdr:to>
      <xdr:col>0</xdr:col>
      <xdr:colOff>854785</xdr:colOff>
      <xdr:row>65</xdr:row>
      <xdr:rowOff>692150</xdr:rowOff>
    </xdr:to>
    <xdr:pic>
      <xdr:nvPicPr>
        <xdr:cNvPr id="43" name="Grafik 105" descr="Grafik 10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57150" y="5889307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66</xdr:row>
      <xdr:rowOff>180975</xdr:rowOff>
    </xdr:from>
    <xdr:to>
      <xdr:col>0</xdr:col>
      <xdr:colOff>810335</xdr:colOff>
      <xdr:row>66</xdr:row>
      <xdr:rowOff>571500</xdr:rowOff>
    </xdr:to>
    <xdr:pic>
      <xdr:nvPicPr>
        <xdr:cNvPr id="44" name="Grafik 106" descr="Grafik 106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59693174"/>
          <a:ext cx="800811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67</xdr:row>
      <xdr:rowOff>247650</xdr:rowOff>
    </xdr:from>
    <xdr:to>
      <xdr:col>0</xdr:col>
      <xdr:colOff>848435</xdr:colOff>
      <xdr:row>67</xdr:row>
      <xdr:rowOff>635000</xdr:rowOff>
    </xdr:to>
    <xdr:pic>
      <xdr:nvPicPr>
        <xdr:cNvPr id="45" name="Grafik 107" descr="Grafik 107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6068377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68</xdr:row>
      <xdr:rowOff>285750</xdr:rowOff>
    </xdr:from>
    <xdr:to>
      <xdr:col>0</xdr:col>
      <xdr:colOff>848435</xdr:colOff>
      <xdr:row>68</xdr:row>
      <xdr:rowOff>673100</xdr:rowOff>
    </xdr:to>
    <xdr:pic>
      <xdr:nvPicPr>
        <xdr:cNvPr id="46" name="Grafik 108" descr="Grafik 108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6164580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28575</xdr:colOff>
      <xdr:row>69</xdr:row>
      <xdr:rowOff>228600</xdr:rowOff>
    </xdr:from>
    <xdr:to>
      <xdr:col>0</xdr:col>
      <xdr:colOff>829385</xdr:colOff>
      <xdr:row>69</xdr:row>
      <xdr:rowOff>615950</xdr:rowOff>
    </xdr:to>
    <xdr:pic>
      <xdr:nvPicPr>
        <xdr:cNvPr id="47" name="Grafik 109" descr="Grafik 10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28575" y="6251257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70</xdr:row>
      <xdr:rowOff>180975</xdr:rowOff>
    </xdr:from>
    <xdr:to>
      <xdr:col>0</xdr:col>
      <xdr:colOff>797635</xdr:colOff>
      <xdr:row>70</xdr:row>
      <xdr:rowOff>571500</xdr:rowOff>
    </xdr:to>
    <xdr:pic>
      <xdr:nvPicPr>
        <xdr:cNvPr id="48" name="Grafik 110" descr="Grafik 11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6338887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71</xdr:row>
      <xdr:rowOff>228600</xdr:rowOff>
    </xdr:from>
    <xdr:to>
      <xdr:col>0</xdr:col>
      <xdr:colOff>797635</xdr:colOff>
      <xdr:row>71</xdr:row>
      <xdr:rowOff>615950</xdr:rowOff>
    </xdr:to>
    <xdr:pic>
      <xdr:nvPicPr>
        <xdr:cNvPr id="49" name="Grafik 111" descr="Grafik 11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6436042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72</xdr:row>
      <xdr:rowOff>247650</xdr:rowOff>
    </xdr:from>
    <xdr:to>
      <xdr:col>0</xdr:col>
      <xdr:colOff>854785</xdr:colOff>
      <xdr:row>72</xdr:row>
      <xdr:rowOff>635000</xdr:rowOff>
    </xdr:to>
    <xdr:pic>
      <xdr:nvPicPr>
        <xdr:cNvPr id="50" name="Grafik 112" descr="Grafik 112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57150" y="65303400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73</xdr:row>
      <xdr:rowOff>171450</xdr:rowOff>
    </xdr:from>
    <xdr:to>
      <xdr:col>0</xdr:col>
      <xdr:colOff>797635</xdr:colOff>
      <xdr:row>73</xdr:row>
      <xdr:rowOff>558800</xdr:rowOff>
    </xdr:to>
    <xdr:pic>
      <xdr:nvPicPr>
        <xdr:cNvPr id="51" name="Grafik 113" descr="Grafik 113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6615112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28575</xdr:colOff>
      <xdr:row>74</xdr:row>
      <xdr:rowOff>266700</xdr:rowOff>
    </xdr:from>
    <xdr:to>
      <xdr:col>0</xdr:col>
      <xdr:colOff>829385</xdr:colOff>
      <xdr:row>74</xdr:row>
      <xdr:rowOff>654050</xdr:rowOff>
    </xdr:to>
    <xdr:pic>
      <xdr:nvPicPr>
        <xdr:cNvPr id="52" name="Grafik 114" descr="Grafik 11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28575" y="6717030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75</xdr:row>
      <xdr:rowOff>171450</xdr:rowOff>
    </xdr:from>
    <xdr:to>
      <xdr:col>0</xdr:col>
      <xdr:colOff>797635</xdr:colOff>
      <xdr:row>75</xdr:row>
      <xdr:rowOff>558800</xdr:rowOff>
    </xdr:to>
    <xdr:pic>
      <xdr:nvPicPr>
        <xdr:cNvPr id="53" name="Grafik 115" descr="Grafik 11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-1" y="6799897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76</xdr:row>
      <xdr:rowOff>95250</xdr:rowOff>
    </xdr:from>
    <xdr:to>
      <xdr:col>0</xdr:col>
      <xdr:colOff>810335</xdr:colOff>
      <xdr:row>76</xdr:row>
      <xdr:rowOff>482600</xdr:rowOff>
    </xdr:to>
    <xdr:pic>
      <xdr:nvPicPr>
        <xdr:cNvPr id="54" name="Grafik 116" descr="Grafik 116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6884670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77</xdr:row>
      <xdr:rowOff>247650</xdr:rowOff>
    </xdr:from>
    <xdr:to>
      <xdr:col>0</xdr:col>
      <xdr:colOff>848435</xdr:colOff>
      <xdr:row>77</xdr:row>
      <xdr:rowOff>635000</xdr:rowOff>
    </xdr:to>
    <xdr:pic>
      <xdr:nvPicPr>
        <xdr:cNvPr id="55" name="Grafik 117" descr="Grafik 117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6992302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78</xdr:row>
      <xdr:rowOff>171450</xdr:rowOff>
    </xdr:from>
    <xdr:to>
      <xdr:col>0</xdr:col>
      <xdr:colOff>810335</xdr:colOff>
      <xdr:row>78</xdr:row>
      <xdr:rowOff>558800</xdr:rowOff>
    </xdr:to>
    <xdr:pic>
      <xdr:nvPicPr>
        <xdr:cNvPr id="56" name="Grafik 118" descr="Grafik 118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9524" y="7077075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79</xdr:row>
      <xdr:rowOff>228600</xdr:rowOff>
    </xdr:from>
    <xdr:to>
      <xdr:col>0</xdr:col>
      <xdr:colOff>848435</xdr:colOff>
      <xdr:row>79</xdr:row>
      <xdr:rowOff>615950</xdr:rowOff>
    </xdr:to>
    <xdr:pic>
      <xdr:nvPicPr>
        <xdr:cNvPr id="57" name="Grafik 119" descr="Grafik 11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7175182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80</xdr:row>
      <xdr:rowOff>200025</xdr:rowOff>
    </xdr:from>
    <xdr:to>
      <xdr:col>0</xdr:col>
      <xdr:colOff>854785</xdr:colOff>
      <xdr:row>80</xdr:row>
      <xdr:rowOff>590550</xdr:rowOff>
    </xdr:to>
    <xdr:pic>
      <xdr:nvPicPr>
        <xdr:cNvPr id="58" name="Grafik 120" descr="Grafik 12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57150" y="7264717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81</xdr:row>
      <xdr:rowOff>190500</xdr:rowOff>
    </xdr:from>
    <xdr:to>
      <xdr:col>0</xdr:col>
      <xdr:colOff>835735</xdr:colOff>
      <xdr:row>81</xdr:row>
      <xdr:rowOff>577850</xdr:rowOff>
    </xdr:to>
    <xdr:pic>
      <xdr:nvPicPr>
        <xdr:cNvPr id="59" name="Grafik 121" descr="Grafik 12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38100" y="73561575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28575</xdr:colOff>
      <xdr:row>82</xdr:row>
      <xdr:rowOff>180975</xdr:rowOff>
    </xdr:from>
    <xdr:to>
      <xdr:col>0</xdr:col>
      <xdr:colOff>829385</xdr:colOff>
      <xdr:row>82</xdr:row>
      <xdr:rowOff>571500</xdr:rowOff>
    </xdr:to>
    <xdr:pic>
      <xdr:nvPicPr>
        <xdr:cNvPr id="60" name="Grafik 122" descr="Grafik 122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28575" y="74475974"/>
          <a:ext cx="800811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83</xdr:row>
      <xdr:rowOff>228600</xdr:rowOff>
    </xdr:from>
    <xdr:to>
      <xdr:col>0</xdr:col>
      <xdr:colOff>867485</xdr:colOff>
      <xdr:row>83</xdr:row>
      <xdr:rowOff>615950</xdr:rowOff>
    </xdr:to>
    <xdr:pic>
      <xdr:nvPicPr>
        <xdr:cNvPr id="61" name="Grafik 123" descr="Grafik 123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66675" y="7544752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84</xdr:row>
      <xdr:rowOff>200025</xdr:rowOff>
    </xdr:from>
    <xdr:to>
      <xdr:col>0</xdr:col>
      <xdr:colOff>854785</xdr:colOff>
      <xdr:row>84</xdr:row>
      <xdr:rowOff>590550</xdr:rowOff>
    </xdr:to>
    <xdr:pic>
      <xdr:nvPicPr>
        <xdr:cNvPr id="62" name="Grafik 124" descr="Grafik 12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57150" y="7634287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66675</xdr:colOff>
      <xdr:row>85</xdr:row>
      <xdr:rowOff>228600</xdr:rowOff>
    </xdr:from>
    <xdr:to>
      <xdr:col>0</xdr:col>
      <xdr:colOff>867485</xdr:colOff>
      <xdr:row>85</xdr:row>
      <xdr:rowOff>615950</xdr:rowOff>
    </xdr:to>
    <xdr:pic>
      <xdr:nvPicPr>
        <xdr:cNvPr id="63" name="Grafik 125" descr="Grafik 12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66675" y="77295375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86</xdr:row>
      <xdr:rowOff>200025</xdr:rowOff>
    </xdr:from>
    <xdr:to>
      <xdr:col>0</xdr:col>
      <xdr:colOff>835735</xdr:colOff>
      <xdr:row>86</xdr:row>
      <xdr:rowOff>590550</xdr:rowOff>
    </xdr:to>
    <xdr:pic>
      <xdr:nvPicPr>
        <xdr:cNvPr id="64" name="Grafik 126" descr="Grafik 126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38100" y="7819072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87</xdr:row>
      <xdr:rowOff>161925</xdr:rowOff>
    </xdr:from>
    <xdr:to>
      <xdr:col>0</xdr:col>
      <xdr:colOff>835735</xdr:colOff>
      <xdr:row>87</xdr:row>
      <xdr:rowOff>552450</xdr:rowOff>
    </xdr:to>
    <xdr:pic>
      <xdr:nvPicPr>
        <xdr:cNvPr id="65" name="Grafik 127" descr="Grafik 127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38100" y="79076549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88</xdr:row>
      <xdr:rowOff>180975</xdr:rowOff>
    </xdr:from>
    <xdr:to>
      <xdr:col>0</xdr:col>
      <xdr:colOff>854785</xdr:colOff>
      <xdr:row>88</xdr:row>
      <xdr:rowOff>571500</xdr:rowOff>
    </xdr:to>
    <xdr:pic>
      <xdr:nvPicPr>
        <xdr:cNvPr id="66" name="Grafik 128" descr="Grafik 128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57150" y="80019524"/>
          <a:ext cx="797636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4</xdr:row>
      <xdr:rowOff>228600</xdr:rowOff>
    </xdr:from>
    <xdr:to>
      <xdr:col>0</xdr:col>
      <xdr:colOff>816685</xdr:colOff>
      <xdr:row>4</xdr:row>
      <xdr:rowOff>615950</xdr:rowOff>
    </xdr:to>
    <xdr:pic>
      <xdr:nvPicPr>
        <xdr:cNvPr id="67" name="Grafik 129" descr="Grafik 12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19050" y="2457450"/>
          <a:ext cx="797636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28575</xdr:colOff>
      <xdr:row>2</xdr:row>
      <xdr:rowOff>247650</xdr:rowOff>
    </xdr:from>
    <xdr:to>
      <xdr:col>0</xdr:col>
      <xdr:colOff>829385</xdr:colOff>
      <xdr:row>2</xdr:row>
      <xdr:rowOff>635000</xdr:rowOff>
    </xdr:to>
    <xdr:pic>
      <xdr:nvPicPr>
        <xdr:cNvPr id="68" name="Grafik 130" descr="Grafik 13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28575" y="628650"/>
          <a:ext cx="800811" cy="387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44</xdr:row>
      <xdr:rowOff>342900</xdr:rowOff>
    </xdr:from>
    <xdr:to>
      <xdr:col>0</xdr:col>
      <xdr:colOff>730250</xdr:colOff>
      <xdr:row>44</xdr:row>
      <xdr:rowOff>656511</xdr:rowOff>
    </xdr:to>
    <xdr:pic>
      <xdr:nvPicPr>
        <xdr:cNvPr id="69" name="Grafik 131" descr="Grafik 131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19050" y="39528750"/>
          <a:ext cx="711200" cy="31361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28574</xdr:colOff>
      <xdr:row>45</xdr:row>
      <xdr:rowOff>323850</xdr:rowOff>
    </xdr:from>
    <xdr:to>
      <xdr:col>0</xdr:col>
      <xdr:colOff>742949</xdr:colOff>
      <xdr:row>45</xdr:row>
      <xdr:rowOff>637461</xdr:rowOff>
    </xdr:to>
    <xdr:pic>
      <xdr:nvPicPr>
        <xdr:cNvPr id="70" name="Grafik 132" descr="Grafik 132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28574" y="40433625"/>
          <a:ext cx="714375" cy="31361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46</xdr:row>
      <xdr:rowOff>247650</xdr:rowOff>
    </xdr:from>
    <xdr:to>
      <xdr:col>0</xdr:col>
      <xdr:colOff>755649</xdr:colOff>
      <xdr:row>46</xdr:row>
      <xdr:rowOff>561261</xdr:rowOff>
    </xdr:to>
    <xdr:pic>
      <xdr:nvPicPr>
        <xdr:cNvPr id="71" name="Grafik 133" descr="Grafik 133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38100" y="41281350"/>
          <a:ext cx="717549" cy="31361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57150</xdr:colOff>
      <xdr:row>47</xdr:row>
      <xdr:rowOff>266700</xdr:rowOff>
    </xdr:from>
    <xdr:to>
      <xdr:col>0</xdr:col>
      <xdr:colOff>774699</xdr:colOff>
      <xdr:row>47</xdr:row>
      <xdr:rowOff>580311</xdr:rowOff>
    </xdr:to>
    <xdr:pic>
      <xdr:nvPicPr>
        <xdr:cNvPr id="72" name="Grafik 134" descr="Grafik 134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57150" y="42224325"/>
          <a:ext cx="717549" cy="31361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9524</xdr:colOff>
      <xdr:row>48</xdr:row>
      <xdr:rowOff>209550</xdr:rowOff>
    </xdr:from>
    <xdr:to>
      <xdr:col>0</xdr:col>
      <xdr:colOff>723899</xdr:colOff>
      <xdr:row>48</xdr:row>
      <xdr:rowOff>523161</xdr:rowOff>
    </xdr:to>
    <xdr:pic>
      <xdr:nvPicPr>
        <xdr:cNvPr id="73" name="Grafik 135" descr="Grafik 135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9524" y="43091100"/>
          <a:ext cx="714375" cy="31361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47624</xdr:colOff>
      <xdr:row>49</xdr:row>
      <xdr:rowOff>295275</xdr:rowOff>
    </xdr:from>
    <xdr:to>
      <xdr:col>0</xdr:col>
      <xdr:colOff>761999</xdr:colOff>
      <xdr:row>49</xdr:row>
      <xdr:rowOff>612061</xdr:rowOff>
    </xdr:to>
    <xdr:pic>
      <xdr:nvPicPr>
        <xdr:cNvPr id="74" name="Grafik 136" descr="Grafik 136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47624" y="44100749"/>
          <a:ext cx="714375" cy="3167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95250</xdr:colOff>
      <xdr:row>50</xdr:row>
      <xdr:rowOff>352425</xdr:rowOff>
    </xdr:from>
    <xdr:to>
      <xdr:col>0</xdr:col>
      <xdr:colOff>812799</xdr:colOff>
      <xdr:row>50</xdr:row>
      <xdr:rowOff>669211</xdr:rowOff>
    </xdr:to>
    <xdr:pic>
      <xdr:nvPicPr>
        <xdr:cNvPr id="75" name="Grafik 137" descr="Grafik 137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95250" y="45081824"/>
          <a:ext cx="717549" cy="3167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28574</xdr:colOff>
      <xdr:row>51</xdr:row>
      <xdr:rowOff>314325</xdr:rowOff>
    </xdr:from>
    <xdr:to>
      <xdr:col>0</xdr:col>
      <xdr:colOff>742949</xdr:colOff>
      <xdr:row>51</xdr:row>
      <xdr:rowOff>631111</xdr:rowOff>
    </xdr:to>
    <xdr:pic>
      <xdr:nvPicPr>
        <xdr:cNvPr id="76" name="Grafik 138" descr="Grafik 138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8251" t="26936" r="9687" b="7438"/>
        <a:stretch>
          <a:fillRect/>
        </a:stretch>
      </xdr:blipFill>
      <xdr:spPr>
        <a:xfrm>
          <a:off x="28574" y="45967649"/>
          <a:ext cx="714375" cy="3167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52</xdr:row>
      <xdr:rowOff>276225</xdr:rowOff>
    </xdr:from>
    <xdr:to>
      <xdr:col>0</xdr:col>
      <xdr:colOff>850697</xdr:colOff>
      <xdr:row>52</xdr:row>
      <xdr:rowOff>654502</xdr:rowOff>
    </xdr:to>
    <xdr:pic>
      <xdr:nvPicPr>
        <xdr:cNvPr id="77" name="Grafik 139" descr="Grafik 139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46853474"/>
          <a:ext cx="850697" cy="3782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9525</xdr:colOff>
      <xdr:row>53</xdr:row>
      <xdr:rowOff>266700</xdr:rowOff>
    </xdr:from>
    <xdr:to>
      <xdr:col>0</xdr:col>
      <xdr:colOff>857047</xdr:colOff>
      <xdr:row>53</xdr:row>
      <xdr:rowOff>648152</xdr:rowOff>
    </xdr:to>
    <xdr:pic>
      <xdr:nvPicPr>
        <xdr:cNvPr id="78" name="Grafik 140" descr="Grafik 140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9525" y="47767875"/>
          <a:ext cx="847523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54</xdr:row>
      <xdr:rowOff>295275</xdr:rowOff>
    </xdr:from>
    <xdr:to>
      <xdr:col>0</xdr:col>
      <xdr:colOff>850697</xdr:colOff>
      <xdr:row>54</xdr:row>
      <xdr:rowOff>673552</xdr:rowOff>
    </xdr:to>
    <xdr:pic>
      <xdr:nvPicPr>
        <xdr:cNvPr id="79" name="Grafik 141" descr="Grafik 141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48720374"/>
          <a:ext cx="850697" cy="3782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55</xdr:row>
      <xdr:rowOff>323850</xdr:rowOff>
    </xdr:from>
    <xdr:to>
      <xdr:col>0</xdr:col>
      <xdr:colOff>850697</xdr:colOff>
      <xdr:row>55</xdr:row>
      <xdr:rowOff>705302</xdr:rowOff>
    </xdr:to>
    <xdr:pic>
      <xdr:nvPicPr>
        <xdr:cNvPr id="80" name="Grafik 142" descr="Grafik 142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49672875"/>
          <a:ext cx="850697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56</xdr:row>
      <xdr:rowOff>266700</xdr:rowOff>
    </xdr:from>
    <xdr:to>
      <xdr:col>0</xdr:col>
      <xdr:colOff>850697</xdr:colOff>
      <xdr:row>56</xdr:row>
      <xdr:rowOff>648152</xdr:rowOff>
    </xdr:to>
    <xdr:pic>
      <xdr:nvPicPr>
        <xdr:cNvPr id="81" name="Grafik 143" descr="Grafik 143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50539650"/>
          <a:ext cx="850697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57</xdr:row>
      <xdr:rowOff>285750</xdr:rowOff>
    </xdr:from>
    <xdr:to>
      <xdr:col>0</xdr:col>
      <xdr:colOff>850697</xdr:colOff>
      <xdr:row>57</xdr:row>
      <xdr:rowOff>667202</xdr:rowOff>
    </xdr:to>
    <xdr:pic>
      <xdr:nvPicPr>
        <xdr:cNvPr id="82" name="Grafik 144" descr="Grafik 144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51482625"/>
          <a:ext cx="850697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58</xdr:row>
      <xdr:rowOff>257175</xdr:rowOff>
    </xdr:from>
    <xdr:to>
      <xdr:col>0</xdr:col>
      <xdr:colOff>869747</xdr:colOff>
      <xdr:row>58</xdr:row>
      <xdr:rowOff>635452</xdr:rowOff>
    </xdr:to>
    <xdr:pic>
      <xdr:nvPicPr>
        <xdr:cNvPr id="83" name="Grafik 145" descr="Grafik 145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19050" y="52377974"/>
          <a:ext cx="850697" cy="3782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59</xdr:row>
      <xdr:rowOff>190500</xdr:rowOff>
    </xdr:from>
    <xdr:to>
      <xdr:col>0</xdr:col>
      <xdr:colOff>850697</xdr:colOff>
      <xdr:row>59</xdr:row>
      <xdr:rowOff>571952</xdr:rowOff>
    </xdr:to>
    <xdr:pic>
      <xdr:nvPicPr>
        <xdr:cNvPr id="84" name="Grafik 146" descr="Grafik 146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53235225"/>
          <a:ext cx="850697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60</xdr:row>
      <xdr:rowOff>285750</xdr:rowOff>
    </xdr:from>
    <xdr:to>
      <xdr:col>0</xdr:col>
      <xdr:colOff>850697</xdr:colOff>
      <xdr:row>60</xdr:row>
      <xdr:rowOff>667202</xdr:rowOff>
    </xdr:to>
    <xdr:pic>
      <xdr:nvPicPr>
        <xdr:cNvPr id="85" name="Grafik 147" descr="Grafik 147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54254400"/>
          <a:ext cx="850697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61</xdr:row>
      <xdr:rowOff>285750</xdr:rowOff>
    </xdr:from>
    <xdr:to>
      <xdr:col>0</xdr:col>
      <xdr:colOff>850697</xdr:colOff>
      <xdr:row>61</xdr:row>
      <xdr:rowOff>667202</xdr:rowOff>
    </xdr:to>
    <xdr:pic>
      <xdr:nvPicPr>
        <xdr:cNvPr id="86" name="Grafik 148" descr="Grafik 148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55178325"/>
          <a:ext cx="850697" cy="381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62</xdr:row>
      <xdr:rowOff>257175</xdr:rowOff>
    </xdr:from>
    <xdr:to>
      <xdr:col>0</xdr:col>
      <xdr:colOff>850697</xdr:colOff>
      <xdr:row>62</xdr:row>
      <xdr:rowOff>635452</xdr:rowOff>
    </xdr:to>
    <xdr:pic>
      <xdr:nvPicPr>
        <xdr:cNvPr id="87" name="Grafik 149" descr="Grafik 149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t="20586" r="1004"/>
        <a:stretch>
          <a:fillRect/>
        </a:stretch>
      </xdr:blipFill>
      <xdr:spPr>
        <a:xfrm>
          <a:off x="0" y="56073674"/>
          <a:ext cx="850697" cy="3782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47625</xdr:colOff>
      <xdr:row>3</xdr:row>
      <xdr:rowOff>238125</xdr:rowOff>
    </xdr:from>
    <xdr:to>
      <xdr:col>0</xdr:col>
      <xdr:colOff>848435</xdr:colOff>
      <xdr:row>3</xdr:row>
      <xdr:rowOff>628650</xdr:rowOff>
    </xdr:to>
    <xdr:pic>
      <xdr:nvPicPr>
        <xdr:cNvPr id="88" name="Grafik 171" descr="Grafik 17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3214" t="46515" r="2321" b="18767"/>
        <a:stretch>
          <a:fillRect/>
        </a:stretch>
      </xdr:blipFill>
      <xdr:spPr>
        <a:xfrm>
          <a:off x="47625" y="1543049"/>
          <a:ext cx="800811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showGridLines="0" tabSelected="1" workbookViewId="0"/>
  </sheetViews>
  <sheetFormatPr defaultColWidth="10.875" defaultRowHeight="15" customHeight="1"/>
  <cols>
    <col min="1" max="1" width="13.375" style="1" customWidth="1"/>
    <col min="2" max="2" width="11" style="1" customWidth="1"/>
    <col min="3" max="3" width="15" style="1" customWidth="1"/>
    <col min="4" max="4" width="21.375" style="1" customWidth="1"/>
    <col min="5" max="5" width="6" style="1" customWidth="1"/>
    <col min="6" max="6" width="8.5" style="1" customWidth="1"/>
    <col min="7" max="7" width="12.125" style="1" customWidth="1"/>
    <col min="8" max="8" width="7.5" style="1" customWidth="1"/>
    <col min="9" max="9" width="13.5" style="1" customWidth="1"/>
    <col min="10" max="10" width="10.875" style="1" customWidth="1"/>
    <col min="11" max="16384" width="10.875" style="1"/>
  </cols>
  <sheetData>
    <row r="1" spans="1:9" ht="15" customHeight="1">
      <c r="A1" s="2"/>
      <c r="B1" s="2"/>
      <c r="C1" s="2"/>
      <c r="D1" s="2"/>
      <c r="E1" s="2"/>
      <c r="F1" s="2"/>
      <c r="G1" s="3" cm="1">
        <f t="array" ref="G1">SUM(G3:G89)</f>
        <v>1166</v>
      </c>
      <c r="H1" s="2"/>
      <c r="I1" s="4" cm="1">
        <f t="array" ref="I1">SUM(I3:I89)</f>
        <v>191370</v>
      </c>
    </row>
    <row r="2" spans="1:9" ht="1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9" ht="72.75" customHeight="1">
      <c r="A3" s="6"/>
      <c r="B3" s="7" t="s">
        <v>9</v>
      </c>
      <c r="C3" s="7" t="s">
        <v>10</v>
      </c>
      <c r="D3" s="7" t="s">
        <v>11</v>
      </c>
      <c r="E3" s="7" t="s">
        <v>12</v>
      </c>
      <c r="F3" s="8">
        <v>6</v>
      </c>
      <c r="G3" s="9">
        <v>16</v>
      </c>
      <c r="H3" s="10">
        <v>160</v>
      </c>
      <c r="I3" s="10" cm="1">
        <f t="array" ref="I3">G3*H3</f>
        <v>2560</v>
      </c>
    </row>
    <row r="4" spans="1:9" ht="72.75" customHeight="1">
      <c r="A4" s="6"/>
      <c r="B4" s="7" t="s">
        <v>9</v>
      </c>
      <c r="C4" s="7" t="s">
        <v>13</v>
      </c>
      <c r="D4" s="7" t="s">
        <v>11</v>
      </c>
      <c r="E4" s="7" t="s">
        <v>12</v>
      </c>
      <c r="F4" s="8">
        <v>6.5</v>
      </c>
      <c r="G4" s="9">
        <v>14</v>
      </c>
      <c r="H4" s="10">
        <v>160</v>
      </c>
      <c r="I4" s="10" cm="1">
        <f t="array" ref="I4">G4*H4</f>
        <v>2240</v>
      </c>
    </row>
    <row r="5" spans="1:9" ht="72.75" customHeight="1">
      <c r="A5" s="6"/>
      <c r="B5" s="7" t="s">
        <v>9</v>
      </c>
      <c r="C5" s="7" t="s">
        <v>14</v>
      </c>
      <c r="D5" s="7" t="s">
        <v>11</v>
      </c>
      <c r="E5" s="7" t="s">
        <v>12</v>
      </c>
      <c r="F5" s="8">
        <v>7</v>
      </c>
      <c r="G5" s="9">
        <v>7</v>
      </c>
      <c r="H5" s="10">
        <v>160</v>
      </c>
      <c r="I5" s="10" cm="1">
        <f t="array" ref="I5">G5*H5</f>
        <v>1120</v>
      </c>
    </row>
    <row r="6" spans="1:9" ht="72.75" customHeight="1">
      <c r="A6" s="6"/>
      <c r="B6" s="7" t="s">
        <v>9</v>
      </c>
      <c r="C6" s="7" t="s">
        <v>15</v>
      </c>
      <c r="D6" s="7" t="s">
        <v>11</v>
      </c>
      <c r="E6" s="7" t="s">
        <v>12</v>
      </c>
      <c r="F6" s="8">
        <v>7.5</v>
      </c>
      <c r="G6" s="9">
        <v>20</v>
      </c>
      <c r="H6" s="10">
        <v>160</v>
      </c>
      <c r="I6" s="10" cm="1">
        <f t="array" ref="I6">G6*H6</f>
        <v>3200</v>
      </c>
    </row>
    <row r="7" spans="1:9" ht="72.75" customHeight="1">
      <c r="A7" s="6"/>
      <c r="B7" s="7" t="s">
        <v>9</v>
      </c>
      <c r="C7" s="7" t="s">
        <v>16</v>
      </c>
      <c r="D7" s="7" t="s">
        <v>11</v>
      </c>
      <c r="E7" s="7" t="s">
        <v>12</v>
      </c>
      <c r="F7" s="8">
        <v>8</v>
      </c>
      <c r="G7" s="9">
        <v>30</v>
      </c>
      <c r="H7" s="10">
        <v>160</v>
      </c>
      <c r="I7" s="10" cm="1">
        <f t="array" ref="I7">G7*H7</f>
        <v>4800</v>
      </c>
    </row>
    <row r="8" spans="1:9" ht="72.75" customHeight="1">
      <c r="A8" s="6"/>
      <c r="B8" s="7" t="s">
        <v>9</v>
      </c>
      <c r="C8" s="7" t="s">
        <v>17</v>
      </c>
      <c r="D8" s="7" t="s">
        <v>11</v>
      </c>
      <c r="E8" s="7" t="s">
        <v>12</v>
      </c>
      <c r="F8" s="8">
        <v>8.5</v>
      </c>
      <c r="G8" s="9">
        <v>30</v>
      </c>
      <c r="H8" s="10">
        <v>160</v>
      </c>
      <c r="I8" s="10" cm="1">
        <f t="array" ref="I8">G8*H8</f>
        <v>4800</v>
      </c>
    </row>
    <row r="9" spans="1:9" ht="72.75" customHeight="1">
      <c r="A9" s="6"/>
      <c r="B9" s="7" t="s">
        <v>9</v>
      </c>
      <c r="C9" s="7" t="s">
        <v>18</v>
      </c>
      <c r="D9" s="7" t="s">
        <v>11</v>
      </c>
      <c r="E9" s="7" t="s">
        <v>12</v>
      </c>
      <c r="F9" s="8">
        <v>9</v>
      </c>
      <c r="G9" s="9">
        <v>30</v>
      </c>
      <c r="H9" s="10">
        <v>160</v>
      </c>
      <c r="I9" s="10" cm="1">
        <f t="array" ref="I9">G9*H9</f>
        <v>4800</v>
      </c>
    </row>
    <row r="10" spans="1:9" ht="72.75" customHeight="1">
      <c r="A10" s="6"/>
      <c r="B10" s="7" t="s">
        <v>9</v>
      </c>
      <c r="C10" s="7" t="s">
        <v>19</v>
      </c>
      <c r="D10" s="7" t="s">
        <v>11</v>
      </c>
      <c r="E10" s="7" t="s">
        <v>12</v>
      </c>
      <c r="F10" s="8">
        <v>10</v>
      </c>
      <c r="G10" s="9">
        <v>30</v>
      </c>
      <c r="H10" s="10">
        <v>160</v>
      </c>
      <c r="I10" s="10" cm="1">
        <f t="array" ref="I10">G10*H10</f>
        <v>4800</v>
      </c>
    </row>
    <row r="11" spans="1:9" ht="72.75" customHeight="1">
      <c r="A11" s="6"/>
      <c r="B11" s="7" t="s">
        <v>9</v>
      </c>
      <c r="C11" s="7" t="s">
        <v>20</v>
      </c>
      <c r="D11" s="7" t="s">
        <v>11</v>
      </c>
      <c r="E11" s="7" t="s">
        <v>12</v>
      </c>
      <c r="F11" s="8">
        <v>10.5</v>
      </c>
      <c r="G11" s="9">
        <v>30</v>
      </c>
      <c r="H11" s="10">
        <v>160</v>
      </c>
      <c r="I11" s="10" cm="1">
        <f t="array" ref="I11">G11*H11</f>
        <v>4800</v>
      </c>
    </row>
    <row r="12" spans="1:9" ht="72.75" customHeight="1">
      <c r="A12" s="6"/>
      <c r="B12" s="7" t="s">
        <v>9</v>
      </c>
      <c r="C12" s="7" t="s">
        <v>21</v>
      </c>
      <c r="D12" s="7" t="s">
        <v>11</v>
      </c>
      <c r="E12" s="7" t="s">
        <v>12</v>
      </c>
      <c r="F12" s="8">
        <v>11</v>
      </c>
      <c r="G12" s="9">
        <v>20</v>
      </c>
      <c r="H12" s="10">
        <v>160</v>
      </c>
      <c r="I12" s="10" cm="1">
        <f t="array" ref="I12">G12*H12</f>
        <v>3200</v>
      </c>
    </row>
    <row r="13" spans="1:9" ht="72.75" customHeight="1">
      <c r="A13" s="6"/>
      <c r="B13" s="7" t="s">
        <v>9</v>
      </c>
      <c r="C13" s="7" t="s">
        <v>22</v>
      </c>
      <c r="D13" s="7" t="s">
        <v>11</v>
      </c>
      <c r="E13" s="7" t="s">
        <v>12</v>
      </c>
      <c r="F13" s="8">
        <v>11.5</v>
      </c>
      <c r="G13" s="9">
        <v>20</v>
      </c>
      <c r="H13" s="10">
        <v>160</v>
      </c>
      <c r="I13" s="10" cm="1">
        <f t="array" ref="I13">G13*H13</f>
        <v>3200</v>
      </c>
    </row>
    <row r="14" spans="1:9" ht="72.75" customHeight="1">
      <c r="A14" s="6"/>
      <c r="B14" s="7" t="s">
        <v>9</v>
      </c>
      <c r="C14" s="7" t="s">
        <v>23</v>
      </c>
      <c r="D14" s="7" t="s">
        <v>11</v>
      </c>
      <c r="E14" s="7" t="s">
        <v>12</v>
      </c>
      <c r="F14" s="8">
        <v>12</v>
      </c>
      <c r="G14" s="9">
        <v>20</v>
      </c>
      <c r="H14" s="10">
        <v>160</v>
      </c>
      <c r="I14" s="10" cm="1">
        <f t="array" ref="I14">G14*H14</f>
        <v>3200</v>
      </c>
    </row>
    <row r="15" spans="1:9" ht="72.75" customHeight="1">
      <c r="A15" s="6"/>
      <c r="B15" s="7" t="s">
        <v>9</v>
      </c>
      <c r="C15" s="7" t="s">
        <v>24</v>
      </c>
      <c r="D15" s="7" t="s">
        <v>11</v>
      </c>
      <c r="E15" s="7" t="s">
        <v>12</v>
      </c>
      <c r="F15" s="8">
        <v>12.5</v>
      </c>
      <c r="G15" s="9">
        <v>3</v>
      </c>
      <c r="H15" s="10">
        <v>160</v>
      </c>
      <c r="I15" s="10" cm="1">
        <f t="array" ref="I15">G15*H15</f>
        <v>480</v>
      </c>
    </row>
    <row r="16" spans="1:9" ht="72.75" customHeight="1">
      <c r="A16" s="6"/>
      <c r="B16" s="7" t="s">
        <v>9</v>
      </c>
      <c r="C16" s="7" t="s">
        <v>25</v>
      </c>
      <c r="D16" s="7" t="s">
        <v>11</v>
      </c>
      <c r="E16" s="7" t="s">
        <v>12</v>
      </c>
      <c r="F16" s="8">
        <v>13</v>
      </c>
      <c r="G16" s="9">
        <v>4</v>
      </c>
      <c r="H16" s="10">
        <v>160</v>
      </c>
      <c r="I16" s="10" cm="1">
        <f t="array" ref="I16">G16*H16</f>
        <v>640</v>
      </c>
    </row>
    <row r="17" spans="1:9" ht="72.75" customHeight="1">
      <c r="A17" s="6"/>
      <c r="B17" s="7" t="s">
        <v>9</v>
      </c>
      <c r="C17" s="7" t="s">
        <v>26</v>
      </c>
      <c r="D17" s="7" t="s">
        <v>11</v>
      </c>
      <c r="E17" s="7" t="s">
        <v>12</v>
      </c>
      <c r="F17" s="8">
        <v>14</v>
      </c>
      <c r="G17" s="9">
        <v>4</v>
      </c>
      <c r="H17" s="10">
        <v>160</v>
      </c>
      <c r="I17" s="10" cm="1">
        <f t="array" ref="I17">G17*H17</f>
        <v>640</v>
      </c>
    </row>
    <row r="18" spans="1:9" ht="72.75" customHeight="1">
      <c r="A18" s="6"/>
      <c r="B18" s="7" t="s">
        <v>9</v>
      </c>
      <c r="C18" s="7" t="s">
        <v>27</v>
      </c>
      <c r="D18" s="7" t="s">
        <v>11</v>
      </c>
      <c r="E18" s="7" t="s">
        <v>12</v>
      </c>
      <c r="F18" s="8">
        <v>15</v>
      </c>
      <c r="G18" s="9">
        <v>4</v>
      </c>
      <c r="H18" s="10">
        <v>160</v>
      </c>
      <c r="I18" s="10" cm="1">
        <f t="array" ref="I18">G18*H18</f>
        <v>640</v>
      </c>
    </row>
    <row r="19" spans="1:9" ht="72.75" customHeight="1">
      <c r="A19" s="6"/>
      <c r="B19" s="7" t="s">
        <v>28</v>
      </c>
      <c r="C19" s="7" t="s">
        <v>29</v>
      </c>
      <c r="D19" s="7" t="s">
        <v>30</v>
      </c>
      <c r="E19" s="7" t="s">
        <v>12</v>
      </c>
      <c r="F19" s="8">
        <v>6.5</v>
      </c>
      <c r="G19" s="9">
        <v>2</v>
      </c>
      <c r="H19" s="10">
        <v>160</v>
      </c>
      <c r="I19" s="10" cm="1">
        <f t="array" ref="I19">G19*H19</f>
        <v>320</v>
      </c>
    </row>
    <row r="20" spans="1:9" ht="72.75" customHeight="1">
      <c r="A20" s="6"/>
      <c r="B20" s="7" t="s">
        <v>28</v>
      </c>
      <c r="C20" s="7" t="s">
        <v>31</v>
      </c>
      <c r="D20" s="7" t="s">
        <v>30</v>
      </c>
      <c r="E20" s="7" t="s">
        <v>12</v>
      </c>
      <c r="F20" s="8">
        <v>7</v>
      </c>
      <c r="G20" s="9">
        <v>2</v>
      </c>
      <c r="H20" s="10">
        <v>160</v>
      </c>
      <c r="I20" s="10" cm="1">
        <f t="array" ref="I20">G20*H20</f>
        <v>320</v>
      </c>
    </row>
    <row r="21" spans="1:9" ht="72.75" customHeight="1">
      <c r="A21" s="6"/>
      <c r="B21" s="7" t="s">
        <v>28</v>
      </c>
      <c r="C21" s="7" t="s">
        <v>32</v>
      </c>
      <c r="D21" s="7" t="s">
        <v>30</v>
      </c>
      <c r="E21" s="7" t="s">
        <v>12</v>
      </c>
      <c r="F21" s="8">
        <v>8</v>
      </c>
      <c r="G21" s="9">
        <v>20</v>
      </c>
      <c r="H21" s="10">
        <v>160</v>
      </c>
      <c r="I21" s="10" cm="1">
        <f t="array" ref="I21">G21*H21</f>
        <v>3200</v>
      </c>
    </row>
    <row r="22" spans="1:9" ht="72.75" customHeight="1">
      <c r="A22" s="6"/>
      <c r="B22" s="7" t="s">
        <v>28</v>
      </c>
      <c r="C22" s="7" t="s">
        <v>33</v>
      </c>
      <c r="D22" s="7" t="s">
        <v>30</v>
      </c>
      <c r="E22" s="7" t="s">
        <v>12</v>
      </c>
      <c r="F22" s="8">
        <v>8.5</v>
      </c>
      <c r="G22" s="9">
        <v>16</v>
      </c>
      <c r="H22" s="10">
        <v>160</v>
      </c>
      <c r="I22" s="10" cm="1">
        <f t="array" ref="I22">G22*H22</f>
        <v>2560</v>
      </c>
    </row>
    <row r="23" spans="1:9" ht="72.75" customHeight="1">
      <c r="A23" s="6"/>
      <c r="B23" s="7" t="s">
        <v>28</v>
      </c>
      <c r="C23" s="7" t="s">
        <v>34</v>
      </c>
      <c r="D23" s="7" t="s">
        <v>30</v>
      </c>
      <c r="E23" s="7" t="s">
        <v>12</v>
      </c>
      <c r="F23" s="8">
        <v>9</v>
      </c>
      <c r="G23" s="9">
        <v>30</v>
      </c>
      <c r="H23" s="10">
        <v>160</v>
      </c>
      <c r="I23" s="10" cm="1">
        <f t="array" ref="I23">G23*H23</f>
        <v>4800</v>
      </c>
    </row>
    <row r="24" spans="1:9" ht="72.75" customHeight="1">
      <c r="A24" s="6"/>
      <c r="B24" s="7" t="s">
        <v>28</v>
      </c>
      <c r="C24" s="7" t="s">
        <v>35</v>
      </c>
      <c r="D24" s="7" t="s">
        <v>30</v>
      </c>
      <c r="E24" s="7" t="s">
        <v>12</v>
      </c>
      <c r="F24" s="8">
        <v>9.5</v>
      </c>
      <c r="G24" s="9">
        <v>29</v>
      </c>
      <c r="H24" s="10">
        <v>160</v>
      </c>
      <c r="I24" s="10" cm="1">
        <f t="array" ref="I24">G24*H24</f>
        <v>4640</v>
      </c>
    </row>
    <row r="25" spans="1:9" ht="72.75" customHeight="1">
      <c r="A25" s="6"/>
      <c r="B25" s="7" t="s">
        <v>28</v>
      </c>
      <c r="C25" s="7" t="s">
        <v>36</v>
      </c>
      <c r="D25" s="7" t="s">
        <v>30</v>
      </c>
      <c r="E25" s="7" t="s">
        <v>12</v>
      </c>
      <c r="F25" s="8">
        <v>10</v>
      </c>
      <c r="G25" s="9">
        <v>29</v>
      </c>
      <c r="H25" s="10">
        <v>160</v>
      </c>
      <c r="I25" s="10" cm="1">
        <f t="array" ref="I25">G25*H25</f>
        <v>4640</v>
      </c>
    </row>
    <row r="26" spans="1:9" ht="72.75" customHeight="1">
      <c r="A26" s="6"/>
      <c r="B26" s="7" t="s">
        <v>28</v>
      </c>
      <c r="C26" s="7" t="s">
        <v>37</v>
      </c>
      <c r="D26" s="7" t="s">
        <v>30</v>
      </c>
      <c r="E26" s="7" t="s">
        <v>12</v>
      </c>
      <c r="F26" s="8">
        <v>10.5</v>
      </c>
      <c r="G26" s="9">
        <v>30</v>
      </c>
      <c r="H26" s="10">
        <v>160</v>
      </c>
      <c r="I26" s="10" cm="1">
        <f t="array" ref="I26">G26*H26</f>
        <v>4800</v>
      </c>
    </row>
    <row r="27" spans="1:9" ht="72.75" customHeight="1">
      <c r="A27" s="6"/>
      <c r="B27" s="7" t="s">
        <v>28</v>
      </c>
      <c r="C27" s="7" t="s">
        <v>38</v>
      </c>
      <c r="D27" s="7" t="s">
        <v>30</v>
      </c>
      <c r="E27" s="7" t="s">
        <v>12</v>
      </c>
      <c r="F27" s="8">
        <v>11</v>
      </c>
      <c r="G27" s="9">
        <v>28</v>
      </c>
      <c r="H27" s="10">
        <v>160</v>
      </c>
      <c r="I27" s="10" cm="1">
        <f t="array" ref="I27">G27*H27</f>
        <v>4480</v>
      </c>
    </row>
    <row r="28" spans="1:9" ht="72.75" customHeight="1">
      <c r="A28" s="6"/>
      <c r="B28" s="7" t="s">
        <v>28</v>
      </c>
      <c r="C28" s="7" t="s">
        <v>39</v>
      </c>
      <c r="D28" s="7" t="s">
        <v>30</v>
      </c>
      <c r="E28" s="7" t="s">
        <v>12</v>
      </c>
      <c r="F28" s="8">
        <v>11.5</v>
      </c>
      <c r="G28" s="9">
        <v>26</v>
      </c>
      <c r="H28" s="10">
        <v>160</v>
      </c>
      <c r="I28" s="10" cm="1">
        <f t="array" ref="I28">G28*H28</f>
        <v>4160</v>
      </c>
    </row>
    <row r="29" spans="1:9" ht="72.75" customHeight="1">
      <c r="A29" s="6"/>
      <c r="B29" s="7" t="s">
        <v>28</v>
      </c>
      <c r="C29" s="7" t="s">
        <v>40</v>
      </c>
      <c r="D29" s="7" t="s">
        <v>30</v>
      </c>
      <c r="E29" s="7" t="s">
        <v>12</v>
      </c>
      <c r="F29" s="8">
        <v>12</v>
      </c>
      <c r="G29" s="9">
        <v>20</v>
      </c>
      <c r="H29" s="10">
        <v>160</v>
      </c>
      <c r="I29" s="10" cm="1">
        <f t="array" ref="I29">G29*H29</f>
        <v>3200</v>
      </c>
    </row>
    <row r="30" spans="1:9" ht="72.75" customHeight="1">
      <c r="A30" s="6"/>
      <c r="B30" s="7" t="s">
        <v>28</v>
      </c>
      <c r="C30" s="7" t="s">
        <v>41</v>
      </c>
      <c r="D30" s="7" t="s">
        <v>30</v>
      </c>
      <c r="E30" s="7" t="s">
        <v>12</v>
      </c>
      <c r="F30" s="8">
        <v>12.5</v>
      </c>
      <c r="G30" s="9">
        <v>7</v>
      </c>
      <c r="H30" s="10">
        <v>160</v>
      </c>
      <c r="I30" s="10" cm="1">
        <f t="array" ref="I30">G30*H30</f>
        <v>1120</v>
      </c>
    </row>
    <row r="31" spans="1:9" ht="72.75" customHeight="1">
      <c r="A31" s="6"/>
      <c r="B31" s="7" t="s">
        <v>28</v>
      </c>
      <c r="C31" s="7" t="s">
        <v>42</v>
      </c>
      <c r="D31" s="7" t="s">
        <v>30</v>
      </c>
      <c r="E31" s="7" t="s">
        <v>12</v>
      </c>
      <c r="F31" s="8">
        <v>13</v>
      </c>
      <c r="G31" s="9">
        <v>5</v>
      </c>
      <c r="H31" s="10">
        <v>160</v>
      </c>
      <c r="I31" s="10" cm="1">
        <f t="array" ref="I31">G31*H31</f>
        <v>800</v>
      </c>
    </row>
    <row r="32" spans="1:9" ht="72.75" customHeight="1">
      <c r="A32" s="6"/>
      <c r="B32" s="7" t="s">
        <v>28</v>
      </c>
      <c r="C32" s="7" t="s">
        <v>43</v>
      </c>
      <c r="D32" s="7" t="s">
        <v>30</v>
      </c>
      <c r="E32" s="7" t="s">
        <v>12</v>
      </c>
      <c r="F32" s="8">
        <v>14</v>
      </c>
      <c r="G32" s="9">
        <v>5</v>
      </c>
      <c r="H32" s="10">
        <v>160</v>
      </c>
      <c r="I32" s="10" cm="1">
        <f t="array" ref="I32">G32*H32</f>
        <v>800</v>
      </c>
    </row>
    <row r="33" spans="1:9" ht="72.75" customHeight="1">
      <c r="A33" s="6"/>
      <c r="B33" s="7" t="s">
        <v>44</v>
      </c>
      <c r="C33" s="7" t="s">
        <v>45</v>
      </c>
      <c r="D33" s="7" t="s">
        <v>11</v>
      </c>
      <c r="E33" s="7" t="s">
        <v>12</v>
      </c>
      <c r="F33" s="8">
        <v>7.5</v>
      </c>
      <c r="G33" s="9">
        <v>9</v>
      </c>
      <c r="H33" s="10">
        <v>150</v>
      </c>
      <c r="I33" s="10" cm="1">
        <f t="array" ref="I33">G33*H33</f>
        <v>1350</v>
      </c>
    </row>
    <row r="34" spans="1:9" ht="72.75" customHeight="1">
      <c r="A34" s="6"/>
      <c r="B34" s="7" t="s">
        <v>44</v>
      </c>
      <c r="C34" s="7" t="s">
        <v>46</v>
      </c>
      <c r="D34" s="7" t="s">
        <v>11</v>
      </c>
      <c r="E34" s="7" t="s">
        <v>12</v>
      </c>
      <c r="F34" s="8">
        <v>8</v>
      </c>
      <c r="G34" s="9">
        <v>30</v>
      </c>
      <c r="H34" s="10">
        <v>150</v>
      </c>
      <c r="I34" s="10" cm="1">
        <f t="array" ref="I34">G34*H34</f>
        <v>4500</v>
      </c>
    </row>
    <row r="35" spans="1:9" ht="72.75" customHeight="1">
      <c r="A35" s="6"/>
      <c r="B35" s="7" t="s">
        <v>44</v>
      </c>
      <c r="C35" s="7" t="s">
        <v>47</v>
      </c>
      <c r="D35" s="7" t="s">
        <v>11</v>
      </c>
      <c r="E35" s="7" t="s">
        <v>12</v>
      </c>
      <c r="F35" s="8">
        <v>8.5</v>
      </c>
      <c r="G35" s="9">
        <v>26</v>
      </c>
      <c r="H35" s="10">
        <v>150</v>
      </c>
      <c r="I35" s="10" cm="1">
        <f t="array" ref="I35">G35*H35</f>
        <v>3900</v>
      </c>
    </row>
    <row r="36" spans="1:9" ht="72.75" customHeight="1">
      <c r="A36" s="6"/>
      <c r="B36" s="7" t="s">
        <v>44</v>
      </c>
      <c r="C36" s="7" t="s">
        <v>48</v>
      </c>
      <c r="D36" s="7" t="s">
        <v>11</v>
      </c>
      <c r="E36" s="7" t="s">
        <v>12</v>
      </c>
      <c r="F36" s="8">
        <v>9</v>
      </c>
      <c r="G36" s="9">
        <v>30</v>
      </c>
      <c r="H36" s="10">
        <v>150</v>
      </c>
      <c r="I36" s="10" cm="1">
        <f t="array" ref="I36">G36*H36</f>
        <v>4500</v>
      </c>
    </row>
    <row r="37" spans="1:9" ht="72.75" customHeight="1">
      <c r="A37" s="6"/>
      <c r="B37" s="7" t="s">
        <v>44</v>
      </c>
      <c r="C37" s="7" t="s">
        <v>49</v>
      </c>
      <c r="D37" s="7" t="s">
        <v>11</v>
      </c>
      <c r="E37" s="7" t="s">
        <v>12</v>
      </c>
      <c r="F37" s="8">
        <v>9.5</v>
      </c>
      <c r="G37" s="9">
        <v>29</v>
      </c>
      <c r="H37" s="10">
        <v>150</v>
      </c>
      <c r="I37" s="10" cm="1">
        <f t="array" ref="I37">G37*H37</f>
        <v>4350</v>
      </c>
    </row>
    <row r="38" spans="1:9" ht="72.75" customHeight="1">
      <c r="A38" s="6"/>
      <c r="B38" s="7" t="s">
        <v>44</v>
      </c>
      <c r="C38" s="7" t="s">
        <v>50</v>
      </c>
      <c r="D38" s="7" t="s">
        <v>11</v>
      </c>
      <c r="E38" s="7" t="s">
        <v>12</v>
      </c>
      <c r="F38" s="8">
        <v>10</v>
      </c>
      <c r="G38" s="9">
        <v>30</v>
      </c>
      <c r="H38" s="10">
        <v>150</v>
      </c>
      <c r="I38" s="10" cm="1">
        <f t="array" ref="I38">G38*H38</f>
        <v>4500</v>
      </c>
    </row>
    <row r="39" spans="1:9" ht="72.75" customHeight="1">
      <c r="A39" s="6"/>
      <c r="B39" s="7" t="s">
        <v>44</v>
      </c>
      <c r="C39" s="7" t="s">
        <v>51</v>
      </c>
      <c r="D39" s="7" t="s">
        <v>11</v>
      </c>
      <c r="E39" s="7" t="s">
        <v>12</v>
      </c>
      <c r="F39" s="8">
        <v>10.5</v>
      </c>
      <c r="G39" s="9">
        <v>27</v>
      </c>
      <c r="H39" s="10">
        <v>150</v>
      </c>
      <c r="I39" s="10" cm="1">
        <f t="array" ref="I39">G39*H39</f>
        <v>4050</v>
      </c>
    </row>
    <row r="40" spans="1:9" ht="72.75" customHeight="1">
      <c r="A40" s="6"/>
      <c r="B40" s="7" t="s">
        <v>44</v>
      </c>
      <c r="C40" s="7" t="s">
        <v>52</v>
      </c>
      <c r="D40" s="7" t="s">
        <v>11</v>
      </c>
      <c r="E40" s="7" t="s">
        <v>12</v>
      </c>
      <c r="F40" s="8">
        <v>11</v>
      </c>
      <c r="G40" s="9">
        <v>29</v>
      </c>
      <c r="H40" s="10">
        <v>150</v>
      </c>
      <c r="I40" s="10" cm="1">
        <f t="array" ref="I40">G40*H40</f>
        <v>4350</v>
      </c>
    </row>
    <row r="41" spans="1:9" ht="72.75" customHeight="1">
      <c r="A41" s="6"/>
      <c r="B41" s="7" t="s">
        <v>44</v>
      </c>
      <c r="C41" s="7" t="s">
        <v>53</v>
      </c>
      <c r="D41" s="7" t="s">
        <v>11</v>
      </c>
      <c r="E41" s="7" t="s">
        <v>12</v>
      </c>
      <c r="F41" s="8">
        <v>11.5</v>
      </c>
      <c r="G41" s="9">
        <v>20</v>
      </c>
      <c r="H41" s="10">
        <v>150</v>
      </c>
      <c r="I41" s="10" cm="1">
        <f t="array" ref="I41">G41*H41</f>
        <v>3000</v>
      </c>
    </row>
    <row r="42" spans="1:9" ht="72.75" customHeight="1">
      <c r="A42" s="6"/>
      <c r="B42" s="7" t="s">
        <v>44</v>
      </c>
      <c r="C42" s="7" t="s">
        <v>54</v>
      </c>
      <c r="D42" s="7" t="s">
        <v>11</v>
      </c>
      <c r="E42" s="7" t="s">
        <v>12</v>
      </c>
      <c r="F42" s="8">
        <v>12</v>
      </c>
      <c r="G42" s="9">
        <v>15</v>
      </c>
      <c r="H42" s="10">
        <v>150</v>
      </c>
      <c r="I42" s="10" cm="1">
        <f t="array" ref="I42">G42*H42</f>
        <v>2250</v>
      </c>
    </row>
    <row r="43" spans="1:9" ht="72.75" customHeight="1">
      <c r="A43" s="6"/>
      <c r="B43" s="7" t="s">
        <v>44</v>
      </c>
      <c r="C43" s="7" t="s">
        <v>55</v>
      </c>
      <c r="D43" s="7" t="s">
        <v>11</v>
      </c>
      <c r="E43" s="7" t="s">
        <v>12</v>
      </c>
      <c r="F43" s="8">
        <v>12.5</v>
      </c>
      <c r="G43" s="9">
        <v>10</v>
      </c>
      <c r="H43" s="10">
        <v>150</v>
      </c>
      <c r="I43" s="10" cm="1">
        <f t="array" ref="I43">G43*H43</f>
        <v>1500</v>
      </c>
    </row>
    <row r="44" spans="1:9" ht="72.75" customHeight="1">
      <c r="A44" s="6"/>
      <c r="B44" s="7" t="s">
        <v>44</v>
      </c>
      <c r="C44" s="7" t="s">
        <v>56</v>
      </c>
      <c r="D44" s="7" t="s">
        <v>11</v>
      </c>
      <c r="E44" s="7" t="s">
        <v>12</v>
      </c>
      <c r="F44" s="8">
        <v>13</v>
      </c>
      <c r="G44" s="9">
        <v>10</v>
      </c>
      <c r="H44" s="10">
        <v>150</v>
      </c>
      <c r="I44" s="10" cm="1">
        <f t="array" ref="I44">G44*H44</f>
        <v>1500</v>
      </c>
    </row>
    <row r="45" spans="1:9" ht="72.75" customHeight="1">
      <c r="A45" s="6"/>
      <c r="B45" s="7" t="s">
        <v>57</v>
      </c>
      <c r="C45" s="7" t="s">
        <v>58</v>
      </c>
      <c r="D45" s="7" t="s">
        <v>59</v>
      </c>
      <c r="E45" s="7" t="s">
        <v>12</v>
      </c>
      <c r="F45" s="8">
        <v>8</v>
      </c>
      <c r="G45" s="9">
        <v>5</v>
      </c>
      <c r="H45" s="10">
        <v>190</v>
      </c>
      <c r="I45" s="10" cm="1">
        <f t="array" ref="I45">G45*H45</f>
        <v>950</v>
      </c>
    </row>
    <row r="46" spans="1:9" ht="72.75" customHeight="1">
      <c r="A46" s="6"/>
      <c r="B46" s="7" t="s">
        <v>57</v>
      </c>
      <c r="C46" s="7" t="s">
        <v>60</v>
      </c>
      <c r="D46" s="7" t="s">
        <v>59</v>
      </c>
      <c r="E46" s="7" t="s">
        <v>12</v>
      </c>
      <c r="F46" s="8">
        <v>8.5</v>
      </c>
      <c r="G46" s="9">
        <v>3</v>
      </c>
      <c r="H46" s="10">
        <v>190</v>
      </c>
      <c r="I46" s="10" cm="1">
        <f t="array" ref="I46">G46*H46</f>
        <v>570</v>
      </c>
    </row>
    <row r="47" spans="1:9" ht="72.75" customHeight="1">
      <c r="A47" s="6"/>
      <c r="B47" s="7" t="s">
        <v>57</v>
      </c>
      <c r="C47" s="7" t="s">
        <v>61</v>
      </c>
      <c r="D47" s="7" t="s">
        <v>59</v>
      </c>
      <c r="E47" s="7" t="s">
        <v>12</v>
      </c>
      <c r="F47" s="8">
        <v>9</v>
      </c>
      <c r="G47" s="9">
        <v>14</v>
      </c>
      <c r="H47" s="10">
        <v>190</v>
      </c>
      <c r="I47" s="10" cm="1">
        <f t="array" ref="I47">G47*H47</f>
        <v>2660</v>
      </c>
    </row>
    <row r="48" spans="1:9" ht="72.75" customHeight="1">
      <c r="A48" s="6"/>
      <c r="B48" s="7" t="s">
        <v>57</v>
      </c>
      <c r="C48" s="7" t="s">
        <v>62</v>
      </c>
      <c r="D48" s="7" t="s">
        <v>59</v>
      </c>
      <c r="E48" s="7" t="s">
        <v>12</v>
      </c>
      <c r="F48" s="8">
        <v>9.5</v>
      </c>
      <c r="G48" s="9">
        <v>6</v>
      </c>
      <c r="H48" s="10">
        <v>190</v>
      </c>
      <c r="I48" s="10" cm="1">
        <f t="array" ref="I48">G48*H48</f>
        <v>1140</v>
      </c>
    </row>
    <row r="49" spans="1:9" ht="72.75" customHeight="1">
      <c r="A49" s="6"/>
      <c r="B49" s="7" t="s">
        <v>57</v>
      </c>
      <c r="C49" s="7" t="s">
        <v>63</v>
      </c>
      <c r="D49" s="7" t="s">
        <v>59</v>
      </c>
      <c r="E49" s="7" t="s">
        <v>12</v>
      </c>
      <c r="F49" s="8">
        <v>10</v>
      </c>
      <c r="G49" s="9">
        <v>6</v>
      </c>
      <c r="H49" s="10">
        <v>190</v>
      </c>
      <c r="I49" s="10" cm="1">
        <f t="array" ref="I49">G49*H49</f>
        <v>1140</v>
      </c>
    </row>
    <row r="50" spans="1:9" ht="72.75" customHeight="1">
      <c r="A50" s="6"/>
      <c r="B50" s="7" t="s">
        <v>57</v>
      </c>
      <c r="C50" s="7" t="s">
        <v>64</v>
      </c>
      <c r="D50" s="7" t="s">
        <v>59</v>
      </c>
      <c r="E50" s="7" t="s">
        <v>12</v>
      </c>
      <c r="F50" s="8">
        <v>10.5</v>
      </c>
      <c r="G50" s="9">
        <v>5</v>
      </c>
      <c r="H50" s="10">
        <v>190</v>
      </c>
      <c r="I50" s="10" cm="1">
        <f t="array" ref="I50">G50*H50</f>
        <v>950</v>
      </c>
    </row>
    <row r="51" spans="1:9" ht="72.75" customHeight="1">
      <c r="A51" s="6"/>
      <c r="B51" s="7" t="s">
        <v>57</v>
      </c>
      <c r="C51" s="7" t="s">
        <v>65</v>
      </c>
      <c r="D51" s="7" t="s">
        <v>59</v>
      </c>
      <c r="E51" s="7" t="s">
        <v>12</v>
      </c>
      <c r="F51" s="8">
        <v>11</v>
      </c>
      <c r="G51" s="9">
        <v>10</v>
      </c>
      <c r="H51" s="10">
        <v>190</v>
      </c>
      <c r="I51" s="10" cm="1">
        <f t="array" ref="I51">G51*H51</f>
        <v>1900</v>
      </c>
    </row>
    <row r="52" spans="1:9" ht="72.75" customHeight="1">
      <c r="A52" s="6"/>
      <c r="B52" s="7" t="s">
        <v>57</v>
      </c>
      <c r="C52" s="7" t="s">
        <v>66</v>
      </c>
      <c r="D52" s="7" t="s">
        <v>59</v>
      </c>
      <c r="E52" s="7" t="s">
        <v>12</v>
      </c>
      <c r="F52" s="8">
        <v>12</v>
      </c>
      <c r="G52" s="9">
        <v>6</v>
      </c>
      <c r="H52" s="10">
        <v>190</v>
      </c>
      <c r="I52" s="10" cm="1">
        <f t="array" ref="I52">G52*H52</f>
        <v>1140</v>
      </c>
    </row>
    <row r="53" spans="1:9" ht="72.75" customHeight="1">
      <c r="A53" s="6"/>
      <c r="B53" s="7" t="s">
        <v>67</v>
      </c>
      <c r="C53" s="7" t="s">
        <v>68</v>
      </c>
      <c r="D53" s="7" t="s">
        <v>69</v>
      </c>
      <c r="E53" s="7" t="s">
        <v>12</v>
      </c>
      <c r="F53" s="8">
        <v>7.5</v>
      </c>
      <c r="G53" s="9">
        <v>10</v>
      </c>
      <c r="H53" s="10">
        <v>200</v>
      </c>
      <c r="I53" s="10" cm="1">
        <f t="array" ref="I53">G53*H53</f>
        <v>2000</v>
      </c>
    </row>
    <row r="54" spans="1:9" ht="72.75" customHeight="1">
      <c r="A54" s="6"/>
      <c r="B54" s="7" t="s">
        <v>67</v>
      </c>
      <c r="C54" s="7" t="s">
        <v>70</v>
      </c>
      <c r="D54" s="7" t="s">
        <v>69</v>
      </c>
      <c r="E54" s="7" t="s">
        <v>12</v>
      </c>
      <c r="F54" s="8">
        <v>8</v>
      </c>
      <c r="G54" s="9">
        <v>12</v>
      </c>
      <c r="H54" s="10">
        <v>200</v>
      </c>
      <c r="I54" s="10" cm="1">
        <f t="array" ref="I54">G54*H54</f>
        <v>2400</v>
      </c>
    </row>
    <row r="55" spans="1:9" ht="72.75" customHeight="1">
      <c r="A55" s="6"/>
      <c r="B55" s="7" t="s">
        <v>67</v>
      </c>
      <c r="C55" s="7" t="s">
        <v>71</v>
      </c>
      <c r="D55" s="7" t="s">
        <v>69</v>
      </c>
      <c r="E55" s="7" t="s">
        <v>12</v>
      </c>
      <c r="F55" s="8">
        <v>8.5</v>
      </c>
      <c r="G55" s="9">
        <v>10</v>
      </c>
      <c r="H55" s="10">
        <v>200</v>
      </c>
      <c r="I55" s="10" cm="1">
        <f t="array" ref="I55">G55*H55</f>
        <v>2000</v>
      </c>
    </row>
    <row r="56" spans="1:9" ht="72.75" customHeight="1">
      <c r="A56" s="6"/>
      <c r="B56" s="7" t="s">
        <v>67</v>
      </c>
      <c r="C56" s="7" t="s">
        <v>72</v>
      </c>
      <c r="D56" s="7" t="s">
        <v>69</v>
      </c>
      <c r="E56" s="7" t="s">
        <v>12</v>
      </c>
      <c r="F56" s="8">
        <v>9</v>
      </c>
      <c r="G56" s="9">
        <v>16</v>
      </c>
      <c r="H56" s="10">
        <v>200</v>
      </c>
      <c r="I56" s="10" cm="1">
        <f t="array" ref="I56">G56*H56</f>
        <v>3200</v>
      </c>
    </row>
    <row r="57" spans="1:9" ht="72.75" customHeight="1">
      <c r="A57" s="6"/>
      <c r="B57" s="7" t="s">
        <v>67</v>
      </c>
      <c r="C57" s="7" t="s">
        <v>73</v>
      </c>
      <c r="D57" s="7" t="s">
        <v>69</v>
      </c>
      <c r="E57" s="7" t="s">
        <v>12</v>
      </c>
      <c r="F57" s="8">
        <v>9.5</v>
      </c>
      <c r="G57" s="9">
        <v>16</v>
      </c>
      <c r="H57" s="10">
        <v>200</v>
      </c>
      <c r="I57" s="10" cm="1">
        <f t="array" ref="I57">G57*H57</f>
        <v>3200</v>
      </c>
    </row>
    <row r="58" spans="1:9" ht="72.75" customHeight="1">
      <c r="A58" s="6"/>
      <c r="B58" s="7" t="s">
        <v>67</v>
      </c>
      <c r="C58" s="7" t="s">
        <v>74</v>
      </c>
      <c r="D58" s="7" t="s">
        <v>69</v>
      </c>
      <c r="E58" s="7" t="s">
        <v>12</v>
      </c>
      <c r="F58" s="8">
        <v>10</v>
      </c>
      <c r="G58" s="9">
        <v>16</v>
      </c>
      <c r="H58" s="10">
        <v>200</v>
      </c>
      <c r="I58" s="10" cm="1">
        <f t="array" ref="I58">G58*H58</f>
        <v>3200</v>
      </c>
    </row>
    <row r="59" spans="1:9" ht="72.75" customHeight="1">
      <c r="A59" s="6"/>
      <c r="B59" s="7" t="s">
        <v>67</v>
      </c>
      <c r="C59" s="7" t="s">
        <v>75</v>
      </c>
      <c r="D59" s="7" t="s">
        <v>69</v>
      </c>
      <c r="E59" s="7" t="s">
        <v>12</v>
      </c>
      <c r="F59" s="8">
        <v>10.5</v>
      </c>
      <c r="G59" s="9">
        <v>14</v>
      </c>
      <c r="H59" s="10">
        <v>200</v>
      </c>
      <c r="I59" s="10" cm="1">
        <f t="array" ref="I59">G59*H59</f>
        <v>2800</v>
      </c>
    </row>
    <row r="60" spans="1:9" ht="72.75" customHeight="1">
      <c r="A60" s="6"/>
      <c r="B60" s="7" t="s">
        <v>67</v>
      </c>
      <c r="C60" s="7" t="s">
        <v>76</v>
      </c>
      <c r="D60" s="7" t="s">
        <v>69</v>
      </c>
      <c r="E60" s="7" t="s">
        <v>12</v>
      </c>
      <c r="F60" s="8">
        <v>11</v>
      </c>
      <c r="G60" s="9">
        <v>14</v>
      </c>
      <c r="H60" s="10">
        <v>200</v>
      </c>
      <c r="I60" s="10" cm="1">
        <f t="array" ref="I60">G60*H60</f>
        <v>2800</v>
      </c>
    </row>
    <row r="61" spans="1:9" ht="72.75" customHeight="1">
      <c r="A61" s="6"/>
      <c r="B61" s="7" t="s">
        <v>67</v>
      </c>
      <c r="C61" s="7" t="s">
        <v>77</v>
      </c>
      <c r="D61" s="7" t="s">
        <v>69</v>
      </c>
      <c r="E61" s="7" t="s">
        <v>12</v>
      </c>
      <c r="F61" s="8">
        <v>11.5</v>
      </c>
      <c r="G61" s="9">
        <v>4</v>
      </c>
      <c r="H61" s="10">
        <v>200</v>
      </c>
      <c r="I61" s="10" cm="1">
        <f t="array" ref="I61">G61*H61</f>
        <v>800</v>
      </c>
    </row>
    <row r="62" spans="1:9" ht="72.75" customHeight="1">
      <c r="A62" s="6"/>
      <c r="B62" s="7" t="s">
        <v>67</v>
      </c>
      <c r="C62" s="7" t="s">
        <v>78</v>
      </c>
      <c r="D62" s="7" t="s">
        <v>69</v>
      </c>
      <c r="E62" s="7" t="s">
        <v>12</v>
      </c>
      <c r="F62" s="8">
        <v>12</v>
      </c>
      <c r="G62" s="9">
        <v>7</v>
      </c>
      <c r="H62" s="10">
        <v>200</v>
      </c>
      <c r="I62" s="10" cm="1">
        <f t="array" ref="I62">G62*H62</f>
        <v>1400</v>
      </c>
    </row>
    <row r="63" spans="1:9" ht="72.75" customHeight="1">
      <c r="A63" s="6"/>
      <c r="B63" s="7" t="s">
        <v>67</v>
      </c>
      <c r="C63" s="7" t="s">
        <v>79</v>
      </c>
      <c r="D63" s="7" t="s">
        <v>69</v>
      </c>
      <c r="E63" s="7" t="s">
        <v>12</v>
      </c>
      <c r="F63" s="8">
        <v>12.5</v>
      </c>
      <c r="G63" s="9">
        <v>1</v>
      </c>
      <c r="H63" s="10">
        <v>200</v>
      </c>
      <c r="I63" s="10" cm="1">
        <f t="array" ref="I63">G63*H63</f>
        <v>200</v>
      </c>
    </row>
    <row r="64" spans="1:9" ht="72.75" customHeight="1">
      <c r="A64" s="6"/>
      <c r="B64" s="7" t="s">
        <v>80</v>
      </c>
      <c r="C64" s="7" t="s">
        <v>81</v>
      </c>
      <c r="D64" s="7" t="s">
        <v>11</v>
      </c>
      <c r="E64" s="7" t="s">
        <v>12</v>
      </c>
      <c r="F64" s="8">
        <v>7.5</v>
      </c>
      <c r="G64" s="9">
        <v>9</v>
      </c>
      <c r="H64" s="10">
        <v>170</v>
      </c>
      <c r="I64" s="10" cm="1">
        <f t="array" ref="I64">G64*H64</f>
        <v>1530</v>
      </c>
    </row>
    <row r="65" spans="1:9" ht="72.75" customHeight="1">
      <c r="A65" s="6"/>
      <c r="B65" s="7" t="s">
        <v>80</v>
      </c>
      <c r="C65" s="7" t="s">
        <v>82</v>
      </c>
      <c r="D65" s="7" t="s">
        <v>11</v>
      </c>
      <c r="E65" s="7" t="s">
        <v>12</v>
      </c>
      <c r="F65" s="8">
        <v>8</v>
      </c>
      <c r="G65" s="9">
        <v>8</v>
      </c>
      <c r="H65" s="10">
        <v>170</v>
      </c>
      <c r="I65" s="10" cm="1">
        <f t="array" ref="I65">G65*H65</f>
        <v>1360</v>
      </c>
    </row>
    <row r="66" spans="1:9" ht="72.75" customHeight="1">
      <c r="A66" s="6"/>
      <c r="B66" s="7" t="s">
        <v>80</v>
      </c>
      <c r="C66" s="7" t="s">
        <v>83</v>
      </c>
      <c r="D66" s="7" t="s">
        <v>11</v>
      </c>
      <c r="E66" s="7" t="s">
        <v>12</v>
      </c>
      <c r="F66" s="8">
        <v>8.5</v>
      </c>
      <c r="G66" s="9">
        <v>7</v>
      </c>
      <c r="H66" s="10">
        <v>170</v>
      </c>
      <c r="I66" s="10" cm="1">
        <f t="array" ref="I66">G66*H66</f>
        <v>1190</v>
      </c>
    </row>
    <row r="67" spans="1:9" ht="72.75" customHeight="1">
      <c r="A67" s="6"/>
      <c r="B67" s="7" t="s">
        <v>80</v>
      </c>
      <c r="C67" s="7" t="s">
        <v>84</v>
      </c>
      <c r="D67" s="7" t="s">
        <v>11</v>
      </c>
      <c r="E67" s="7" t="s">
        <v>12</v>
      </c>
      <c r="F67" s="8">
        <v>9</v>
      </c>
      <c r="G67" s="9">
        <v>12</v>
      </c>
      <c r="H67" s="10">
        <v>170</v>
      </c>
      <c r="I67" s="10" cm="1">
        <f t="array" ref="I67">G67*H67</f>
        <v>2040</v>
      </c>
    </row>
    <row r="68" spans="1:9" ht="72.75" customHeight="1">
      <c r="A68" s="6"/>
      <c r="B68" s="7" t="s">
        <v>80</v>
      </c>
      <c r="C68" s="7" t="s">
        <v>85</v>
      </c>
      <c r="D68" s="7" t="s">
        <v>11</v>
      </c>
      <c r="E68" s="7" t="s">
        <v>12</v>
      </c>
      <c r="F68" s="8">
        <v>9.5</v>
      </c>
      <c r="G68" s="9">
        <v>12</v>
      </c>
      <c r="H68" s="10">
        <v>170</v>
      </c>
      <c r="I68" s="10" cm="1">
        <f t="array" ref="I68">G68*H68</f>
        <v>2040</v>
      </c>
    </row>
    <row r="69" spans="1:9" ht="72.75" customHeight="1">
      <c r="A69" s="6"/>
      <c r="B69" s="7" t="s">
        <v>80</v>
      </c>
      <c r="C69" s="7" t="s">
        <v>86</v>
      </c>
      <c r="D69" s="7" t="s">
        <v>11</v>
      </c>
      <c r="E69" s="7" t="s">
        <v>12</v>
      </c>
      <c r="F69" s="8">
        <v>10</v>
      </c>
      <c r="G69" s="9">
        <v>12</v>
      </c>
      <c r="H69" s="10">
        <v>170</v>
      </c>
      <c r="I69" s="10" cm="1">
        <f t="array" ref="I69">G69*H69</f>
        <v>2040</v>
      </c>
    </row>
    <row r="70" spans="1:9" ht="72.75" customHeight="1">
      <c r="A70" s="6"/>
      <c r="B70" s="7" t="s">
        <v>80</v>
      </c>
      <c r="C70" s="7" t="s">
        <v>87</v>
      </c>
      <c r="D70" s="7" t="s">
        <v>11</v>
      </c>
      <c r="E70" s="7" t="s">
        <v>12</v>
      </c>
      <c r="F70" s="8">
        <v>10.5</v>
      </c>
      <c r="G70" s="9">
        <v>12</v>
      </c>
      <c r="H70" s="10">
        <v>170</v>
      </c>
      <c r="I70" s="10" cm="1">
        <f t="array" ref="I70">G70*H70</f>
        <v>2040</v>
      </c>
    </row>
    <row r="71" spans="1:9" ht="72.75" customHeight="1">
      <c r="A71" s="6"/>
      <c r="B71" s="7" t="s">
        <v>80</v>
      </c>
      <c r="C71" s="7" t="s">
        <v>88</v>
      </c>
      <c r="D71" s="7" t="s">
        <v>11</v>
      </c>
      <c r="E71" s="7" t="s">
        <v>12</v>
      </c>
      <c r="F71" s="8">
        <v>11</v>
      </c>
      <c r="G71" s="9">
        <v>12</v>
      </c>
      <c r="H71" s="10">
        <v>170</v>
      </c>
      <c r="I71" s="10" cm="1">
        <f t="array" ref="I71">G71*H71</f>
        <v>2040</v>
      </c>
    </row>
    <row r="72" spans="1:9" ht="72.75" customHeight="1">
      <c r="A72" s="6"/>
      <c r="B72" s="7" t="s">
        <v>80</v>
      </c>
      <c r="C72" s="7" t="s">
        <v>89</v>
      </c>
      <c r="D72" s="7" t="s">
        <v>11</v>
      </c>
      <c r="E72" s="7" t="s">
        <v>12</v>
      </c>
      <c r="F72" s="8">
        <v>11.5</v>
      </c>
      <c r="G72" s="9">
        <v>3</v>
      </c>
      <c r="H72" s="10">
        <v>170</v>
      </c>
      <c r="I72" s="10" cm="1">
        <f t="array" ref="I72">G72*H72</f>
        <v>510</v>
      </c>
    </row>
    <row r="73" spans="1:9" ht="72.75" customHeight="1">
      <c r="A73" s="6"/>
      <c r="B73" s="7" t="s">
        <v>80</v>
      </c>
      <c r="C73" s="7" t="s">
        <v>90</v>
      </c>
      <c r="D73" s="7" t="s">
        <v>11</v>
      </c>
      <c r="E73" s="7" t="s">
        <v>12</v>
      </c>
      <c r="F73" s="8">
        <v>12</v>
      </c>
      <c r="G73" s="9">
        <v>5</v>
      </c>
      <c r="H73" s="10">
        <v>170</v>
      </c>
      <c r="I73" s="10" cm="1">
        <f t="array" ref="I73">G73*H73</f>
        <v>850</v>
      </c>
    </row>
    <row r="74" spans="1:9" ht="72.75" customHeight="1">
      <c r="A74" s="6"/>
      <c r="B74" s="7" t="s">
        <v>80</v>
      </c>
      <c r="C74" s="7" t="s">
        <v>91</v>
      </c>
      <c r="D74" s="7" t="s">
        <v>11</v>
      </c>
      <c r="E74" s="7" t="s">
        <v>12</v>
      </c>
      <c r="F74" s="8">
        <v>12.5</v>
      </c>
      <c r="G74" s="9">
        <v>3</v>
      </c>
      <c r="H74" s="10">
        <v>170</v>
      </c>
      <c r="I74" s="10" cm="1">
        <f t="array" ref="I74">G74*H74</f>
        <v>510</v>
      </c>
    </row>
    <row r="75" spans="1:9" ht="72.75" customHeight="1">
      <c r="A75" s="6"/>
      <c r="B75" s="7" t="s">
        <v>80</v>
      </c>
      <c r="C75" s="7" t="s">
        <v>92</v>
      </c>
      <c r="D75" s="7" t="s">
        <v>11</v>
      </c>
      <c r="E75" s="7" t="s">
        <v>12</v>
      </c>
      <c r="F75" s="8">
        <v>13</v>
      </c>
      <c r="G75" s="9">
        <v>4</v>
      </c>
      <c r="H75" s="10">
        <v>170</v>
      </c>
      <c r="I75" s="10" cm="1">
        <f t="array" ref="I75">G75*H75</f>
        <v>680</v>
      </c>
    </row>
    <row r="76" spans="1:9" ht="72.75" customHeight="1">
      <c r="A76" s="6"/>
      <c r="B76" s="7" t="s">
        <v>80</v>
      </c>
      <c r="C76" s="7" t="s">
        <v>93</v>
      </c>
      <c r="D76" s="7" t="s">
        <v>11</v>
      </c>
      <c r="E76" s="7" t="s">
        <v>12</v>
      </c>
      <c r="F76" s="8">
        <v>14</v>
      </c>
      <c r="G76" s="9">
        <v>2</v>
      </c>
      <c r="H76" s="10">
        <v>170</v>
      </c>
      <c r="I76" s="10" cm="1">
        <f t="array" ref="I76">G76*H76</f>
        <v>340</v>
      </c>
    </row>
    <row r="77" spans="1:9" ht="72.75" customHeight="1">
      <c r="A77" s="6"/>
      <c r="B77" s="7" t="s">
        <v>94</v>
      </c>
      <c r="C77" s="7" t="s">
        <v>95</v>
      </c>
      <c r="D77" s="7" t="s">
        <v>11</v>
      </c>
      <c r="E77" s="7" t="s">
        <v>12</v>
      </c>
      <c r="F77" s="8">
        <v>7.5</v>
      </c>
      <c r="G77" s="9">
        <v>5</v>
      </c>
      <c r="H77" s="10">
        <v>160</v>
      </c>
      <c r="I77" s="10" cm="1">
        <f t="array" ref="I77">G77*H77</f>
        <v>800</v>
      </c>
    </row>
    <row r="78" spans="1:9" ht="72.75" customHeight="1">
      <c r="A78" s="6"/>
      <c r="B78" s="7" t="s">
        <v>94</v>
      </c>
      <c r="C78" s="7" t="s">
        <v>96</v>
      </c>
      <c r="D78" s="7" t="s">
        <v>11</v>
      </c>
      <c r="E78" s="7" t="s">
        <v>12</v>
      </c>
      <c r="F78" s="8">
        <v>8</v>
      </c>
      <c r="G78" s="9">
        <v>11</v>
      </c>
      <c r="H78" s="10">
        <v>160</v>
      </c>
      <c r="I78" s="10" cm="1">
        <f t="array" ref="I78">G78*H78</f>
        <v>1760</v>
      </c>
    </row>
    <row r="79" spans="1:9" ht="72.75" customHeight="1">
      <c r="A79" s="6"/>
      <c r="B79" s="7" t="s">
        <v>94</v>
      </c>
      <c r="C79" s="7" t="s">
        <v>97</v>
      </c>
      <c r="D79" s="7" t="s">
        <v>11</v>
      </c>
      <c r="E79" s="7" t="s">
        <v>12</v>
      </c>
      <c r="F79" s="8">
        <v>8.5</v>
      </c>
      <c r="G79" s="9">
        <v>7</v>
      </c>
      <c r="H79" s="10">
        <v>160</v>
      </c>
      <c r="I79" s="10" cm="1">
        <f t="array" ref="I79">G79*H79</f>
        <v>1120</v>
      </c>
    </row>
    <row r="80" spans="1:9" ht="72.75" customHeight="1">
      <c r="A80" s="6"/>
      <c r="B80" s="7" t="s">
        <v>94</v>
      </c>
      <c r="C80" s="7" t="s">
        <v>98</v>
      </c>
      <c r="D80" s="7" t="s">
        <v>11</v>
      </c>
      <c r="E80" s="7" t="s">
        <v>12</v>
      </c>
      <c r="F80" s="8">
        <v>9</v>
      </c>
      <c r="G80" s="9">
        <v>11</v>
      </c>
      <c r="H80" s="10">
        <v>160</v>
      </c>
      <c r="I80" s="10" cm="1">
        <f t="array" ref="I80">G80*H80</f>
        <v>1760</v>
      </c>
    </row>
    <row r="81" spans="1:9" ht="72.75" customHeight="1">
      <c r="A81" s="6"/>
      <c r="B81" s="7" t="s">
        <v>94</v>
      </c>
      <c r="C81" s="7" t="s">
        <v>99</v>
      </c>
      <c r="D81" s="7" t="s">
        <v>11</v>
      </c>
      <c r="E81" s="7" t="s">
        <v>12</v>
      </c>
      <c r="F81" s="8">
        <v>9.5</v>
      </c>
      <c r="G81" s="9">
        <v>11</v>
      </c>
      <c r="H81" s="10">
        <v>160</v>
      </c>
      <c r="I81" s="10" cm="1">
        <f t="array" ref="I81">G81*H81</f>
        <v>1760</v>
      </c>
    </row>
    <row r="82" spans="1:9" ht="72.75" customHeight="1">
      <c r="A82" s="6"/>
      <c r="B82" s="7" t="s">
        <v>94</v>
      </c>
      <c r="C82" s="7" t="s">
        <v>100</v>
      </c>
      <c r="D82" s="7" t="s">
        <v>11</v>
      </c>
      <c r="E82" s="7" t="s">
        <v>12</v>
      </c>
      <c r="F82" s="8">
        <v>10</v>
      </c>
      <c r="G82" s="9">
        <v>9</v>
      </c>
      <c r="H82" s="10">
        <v>160</v>
      </c>
      <c r="I82" s="10" cm="1">
        <f t="array" ref="I82">G82*H82</f>
        <v>1440</v>
      </c>
    </row>
    <row r="83" spans="1:9" ht="72.75" customHeight="1">
      <c r="A83" s="6"/>
      <c r="B83" s="7" t="s">
        <v>94</v>
      </c>
      <c r="C83" s="7" t="s">
        <v>101</v>
      </c>
      <c r="D83" s="7" t="s">
        <v>11</v>
      </c>
      <c r="E83" s="7" t="s">
        <v>12</v>
      </c>
      <c r="F83" s="8">
        <v>10.5</v>
      </c>
      <c r="G83" s="9">
        <v>11</v>
      </c>
      <c r="H83" s="10">
        <v>160</v>
      </c>
      <c r="I83" s="10" cm="1">
        <f t="array" ref="I83">G83*H83</f>
        <v>1760</v>
      </c>
    </row>
    <row r="84" spans="1:9" ht="72.75" customHeight="1">
      <c r="A84" s="6"/>
      <c r="B84" s="7" t="s">
        <v>94</v>
      </c>
      <c r="C84" s="7" t="s">
        <v>102</v>
      </c>
      <c r="D84" s="7" t="s">
        <v>11</v>
      </c>
      <c r="E84" s="7" t="s">
        <v>12</v>
      </c>
      <c r="F84" s="8">
        <v>11</v>
      </c>
      <c r="G84" s="9">
        <v>13</v>
      </c>
      <c r="H84" s="10">
        <v>160</v>
      </c>
      <c r="I84" s="10" cm="1">
        <f t="array" ref="I84">G84*H84</f>
        <v>2080</v>
      </c>
    </row>
    <row r="85" spans="1:9" ht="72.75" customHeight="1">
      <c r="A85" s="6"/>
      <c r="B85" s="7" t="s">
        <v>94</v>
      </c>
      <c r="C85" s="7" t="s">
        <v>103</v>
      </c>
      <c r="D85" s="7" t="s">
        <v>11</v>
      </c>
      <c r="E85" s="7" t="s">
        <v>12</v>
      </c>
      <c r="F85" s="8">
        <v>11.5</v>
      </c>
      <c r="G85" s="9">
        <v>2</v>
      </c>
      <c r="H85" s="10">
        <v>160</v>
      </c>
      <c r="I85" s="10" cm="1">
        <f t="array" ref="I85">G85*H85</f>
        <v>320</v>
      </c>
    </row>
    <row r="86" spans="1:9" ht="72.75" customHeight="1">
      <c r="A86" s="6"/>
      <c r="B86" s="7" t="s">
        <v>94</v>
      </c>
      <c r="C86" s="7" t="s">
        <v>104</v>
      </c>
      <c r="D86" s="7" t="s">
        <v>11</v>
      </c>
      <c r="E86" s="7" t="s">
        <v>12</v>
      </c>
      <c r="F86" s="8">
        <v>12</v>
      </c>
      <c r="G86" s="9">
        <v>5</v>
      </c>
      <c r="H86" s="10">
        <v>160</v>
      </c>
      <c r="I86" s="10" cm="1">
        <f t="array" ref="I86">G86*H86</f>
        <v>800</v>
      </c>
    </row>
    <row r="87" spans="1:9" ht="72.75" customHeight="1">
      <c r="A87" s="6"/>
      <c r="B87" s="7" t="s">
        <v>94</v>
      </c>
      <c r="C87" s="7" t="s">
        <v>105</v>
      </c>
      <c r="D87" s="7" t="s">
        <v>11</v>
      </c>
      <c r="E87" s="7" t="s">
        <v>12</v>
      </c>
      <c r="F87" s="8">
        <v>12.5</v>
      </c>
      <c r="G87" s="9">
        <v>1</v>
      </c>
      <c r="H87" s="10">
        <v>160</v>
      </c>
      <c r="I87" s="10" cm="1">
        <f t="array" ref="I87">G87*H87</f>
        <v>160</v>
      </c>
    </row>
    <row r="88" spans="1:9" ht="72.75" customHeight="1">
      <c r="A88" s="6"/>
      <c r="B88" s="7" t="s">
        <v>94</v>
      </c>
      <c r="C88" s="7" t="s">
        <v>106</v>
      </c>
      <c r="D88" s="7" t="s">
        <v>11</v>
      </c>
      <c r="E88" s="7" t="s">
        <v>12</v>
      </c>
      <c r="F88" s="8">
        <v>13</v>
      </c>
      <c r="G88" s="9">
        <v>4</v>
      </c>
      <c r="H88" s="10">
        <v>160</v>
      </c>
      <c r="I88" s="10" cm="1">
        <f t="array" ref="I88">G88*H88</f>
        <v>640</v>
      </c>
    </row>
    <row r="89" spans="1:9" ht="72.75" customHeight="1">
      <c r="A89" s="6"/>
      <c r="B89" s="7" t="s">
        <v>94</v>
      </c>
      <c r="C89" s="7" t="s">
        <v>107</v>
      </c>
      <c r="D89" s="7" t="s">
        <v>11</v>
      </c>
      <c r="E89" s="7" t="s">
        <v>12</v>
      </c>
      <c r="F89" s="8">
        <v>14</v>
      </c>
      <c r="G89" s="9">
        <v>4</v>
      </c>
      <c r="H89" s="10">
        <v>160</v>
      </c>
      <c r="I89" s="10" cm="1">
        <f t="array" ref="I89">G89*H89</f>
        <v>640</v>
      </c>
    </row>
  </sheetData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2025-04-23T10:02:30Z</dcterms:modified>
</cp:coreProperties>
</file>